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570" activeTab="0"/>
  </bookViews>
  <sheets>
    <sheet name="velocita_contatore" sheetId="1" r:id="rId1"/>
    <sheet name="ciclo" sheetId="2" r:id="rId2"/>
  </sheets>
  <definedNames>
    <definedName name="spin_step" localSheetId="1">'ciclo'!$A$4</definedName>
    <definedName name="spin_step">'velocita_contatore'!$A$4</definedName>
    <definedName name="spin_value" localSheetId="1">'ciclo'!$A$5</definedName>
    <definedName name="spin_value">'velocita_contatore'!$A$5</definedName>
  </definedNames>
  <calcPr fullCalcOnLoad="1"/>
</workbook>
</file>

<file path=xl/sharedStrings.xml><?xml version="1.0" encoding="utf-8"?>
<sst xmlns="http://schemas.openxmlformats.org/spreadsheetml/2006/main" count="13" uniqueCount="7">
  <si>
    <t>N</t>
  </si>
  <si>
    <t>x</t>
  </si>
  <si>
    <t>y</t>
  </si>
  <si>
    <t>dati da variare</t>
  </si>
  <si>
    <t>dati calcolati</t>
  </si>
  <si>
    <t>dati fissi</t>
  </si>
  <si>
    <t>divisori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</si>
</sst>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sz val="8"/>
      <name val="Arial"/>
      <family val="0"/>
    </font>
    <font>
      <sz val="9.5"/>
      <name val="Arial"/>
      <family val="0"/>
    </font>
    <font>
      <sz val="2.25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velocita_contatore!$D$6:$D$16</c:f>
              <c:numCache/>
            </c:numRef>
          </c:xVal>
          <c:yVal>
            <c:numRef>
              <c:f>velocita_contatore!$E$6:$E$16</c:f>
              <c:numCache/>
            </c:numRef>
          </c:yVal>
          <c:smooth val="0"/>
        </c:ser>
        <c:axId val="9066561"/>
        <c:axId val="14490186"/>
      </c:scatterChart>
      <c:valAx>
        <c:axId val="9066561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4490186"/>
        <c:crosses val="autoZero"/>
        <c:crossBetween val="midCat"/>
        <c:dispUnits/>
        <c:majorUnit val="1"/>
        <c:minorUnit val="1"/>
      </c:valAx>
      <c:valAx>
        <c:axId val="14490186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9066561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ciclo!$E$6:$E$12</c:f>
              <c:numCache/>
            </c:numRef>
          </c:val>
        </c:ser>
        <c:axId val="41389035"/>
        <c:axId val="36956996"/>
      </c:bar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6996"/>
        <c:crosses val="autoZero"/>
        <c:auto val="1"/>
        <c:lblOffset val="100"/>
        <c:noMultiLvlLbl val="0"/>
      </c:catAx>
      <c:valAx>
        <c:axId val="3695699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389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velocita_contatore!$D$6:$D$16</c:f>
              <c:numCache/>
            </c:numRef>
          </c:xVal>
          <c:yVal>
            <c:numRef>
              <c:f>velocita_contatore!$E$6:$E$16</c:f>
              <c:numCache/>
            </c:numRef>
          </c:yVal>
          <c:smooth val="0"/>
        </c:ser>
        <c:axId val="63302811"/>
        <c:axId val="32854388"/>
      </c:scatterChart>
      <c:valAx>
        <c:axId val="63302811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2854388"/>
        <c:crosses val="autoZero"/>
        <c:crossBetween val="midCat"/>
        <c:dispUnits/>
        <c:majorUnit val="1"/>
        <c:minorUnit val="1"/>
      </c:valAx>
      <c:valAx>
        <c:axId val="32854388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3302811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velocita_contatore!$D$6:$D$16</c:f>
              <c:numCache/>
            </c:numRef>
          </c:xVal>
          <c:yVal>
            <c:numRef>
              <c:f>velocita_contatore!$E$6:$E$16</c:f>
              <c:numCache/>
            </c:numRef>
          </c:yVal>
          <c:smooth val="0"/>
        </c:ser>
        <c:axId val="27254037"/>
        <c:axId val="43959742"/>
      </c:scatterChart>
      <c:valAx>
        <c:axId val="27254037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3959742"/>
        <c:crosses val="autoZero"/>
        <c:crossBetween val="midCat"/>
        <c:dispUnits/>
        <c:majorUnit val="1"/>
        <c:minorUnit val="1"/>
      </c:valAx>
      <c:valAx>
        <c:axId val="43959742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725403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velocita_contatore!$D$6:$D$16</c:f>
              <c:numCache/>
            </c:numRef>
          </c:xVal>
          <c:yVal>
            <c:numRef>
              <c:f>velocita_contatore!$E$6:$E$16</c:f>
              <c:numCache/>
            </c:numRef>
          </c:yVal>
          <c:smooth val="0"/>
        </c:ser>
        <c:axId val="60093359"/>
        <c:axId val="3969320"/>
      </c:scatterChart>
      <c:valAx>
        <c:axId val="60093359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969320"/>
        <c:crosses val="autoZero"/>
        <c:crossBetween val="midCat"/>
        <c:dispUnits/>
        <c:majorUnit val="1"/>
        <c:minorUnit val="1"/>
      </c:valAx>
      <c:valAx>
        <c:axId val="3969320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0093359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velocita_contatore!$E$6:$E$12</c:f>
              <c:numCache/>
            </c:numRef>
          </c:val>
        </c:ser>
        <c:axId val="35723881"/>
        <c:axId val="53079474"/>
      </c:bar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79474"/>
        <c:crosses val="autoZero"/>
        <c:auto val="1"/>
        <c:lblOffset val="100"/>
        <c:noMultiLvlLbl val="0"/>
      </c:catAx>
      <c:valAx>
        <c:axId val="5307947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23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25"/>
          <c:h val="0.9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ciclo!$D$6:$D$16</c:f>
              <c:numCache/>
            </c:numRef>
          </c:xVal>
          <c:yVal>
            <c:numRef>
              <c:f>ciclo!$E$6:$E$16</c:f>
              <c:numCache/>
            </c:numRef>
          </c:yVal>
          <c:smooth val="0"/>
        </c:ser>
        <c:axId val="7953219"/>
        <c:axId val="4470108"/>
      </c:scatterChart>
      <c:valAx>
        <c:axId val="7953219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70108"/>
        <c:crosses val="autoZero"/>
        <c:crossBetween val="midCat"/>
        <c:dispUnits/>
        <c:majorUnit val="1"/>
        <c:minorUnit val="1"/>
      </c:valAx>
      <c:valAx>
        <c:axId val="4470108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7953219"/>
        <c:crosses val="autoZero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ciclo!$D$6:$D$16</c:f>
              <c:numCache/>
            </c:numRef>
          </c:xVal>
          <c:yVal>
            <c:numRef>
              <c:f>ciclo!$E$6:$E$16</c:f>
              <c:numCache/>
            </c:numRef>
          </c:yVal>
          <c:smooth val="0"/>
        </c:ser>
        <c:axId val="40230973"/>
        <c:axId val="26534438"/>
      </c:scatterChart>
      <c:valAx>
        <c:axId val="40230973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6534438"/>
        <c:crosses val="autoZero"/>
        <c:crossBetween val="midCat"/>
        <c:dispUnits/>
        <c:majorUnit val="1"/>
        <c:minorUnit val="1"/>
      </c:valAx>
      <c:valAx>
        <c:axId val="26534438"/>
        <c:scaling>
          <c:orientation val="minMax"/>
          <c:max val="20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0230973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ciclo!$D$6:$D$16</c:f>
              <c:numCache/>
            </c:numRef>
          </c:xVal>
          <c:yVal>
            <c:numRef>
              <c:f>ciclo!$E$6:$E$16</c:f>
              <c:numCache/>
            </c:numRef>
          </c:yVal>
          <c:smooth val="0"/>
        </c:ser>
        <c:axId val="37483351"/>
        <c:axId val="1805840"/>
      </c:scatterChart>
      <c:valAx>
        <c:axId val="37483351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05840"/>
        <c:crosses val="autoZero"/>
        <c:crossBetween val="midCat"/>
        <c:dispUnits/>
        <c:majorUnit val="1"/>
        <c:minorUnit val="1"/>
      </c:valAx>
      <c:valAx>
        <c:axId val="1805840"/>
        <c:scaling>
          <c:orientation val="minMax"/>
          <c:max val="5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48335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25"/>
          <c:w val="0.9355"/>
          <c:h val="0.95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ciclo!$D$6:$D$16</c:f>
              <c:numCache/>
            </c:numRef>
          </c:xVal>
          <c:yVal>
            <c:numRef>
              <c:f>ciclo!$E$6:$E$16</c:f>
              <c:numCache/>
            </c:numRef>
          </c:yVal>
          <c:smooth val="0"/>
        </c:ser>
        <c:axId val="16252561"/>
        <c:axId val="12055322"/>
      </c:scatterChart>
      <c:valAx>
        <c:axId val="16252561"/>
        <c:scaling>
          <c:orientation val="minMax"/>
          <c:max val="2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055322"/>
        <c:crosses val="autoZero"/>
        <c:crossBetween val="midCat"/>
        <c:dispUnits/>
        <c:majorUnit val="1"/>
        <c:minorUnit val="1"/>
      </c:valAx>
      <c:valAx>
        <c:axId val="12055322"/>
        <c:scaling>
          <c:orientation val="minMax"/>
          <c:max val="1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252561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9525</xdr:colOff>
      <xdr:row>2</xdr:row>
      <xdr:rowOff>0</xdr:rowOff>
    </xdr:from>
    <xdr:to>
      <xdr:col>17</xdr:col>
      <xdr:colOff>190500</xdr:colOff>
      <xdr:row>29</xdr:row>
      <xdr:rowOff>0</xdr:rowOff>
    </xdr:to>
    <xdr:graphicFrame>
      <xdr:nvGraphicFramePr>
        <xdr:cNvPr id="2" name="Chart 5"/>
        <xdr:cNvGraphicFramePr/>
      </xdr:nvGraphicFramePr>
      <xdr:xfrm>
        <a:off x="3038475" y="323850"/>
        <a:ext cx="4657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2</xdr:row>
      <xdr:rowOff>0</xdr:rowOff>
    </xdr:from>
    <xdr:to>
      <xdr:col>20</xdr:col>
      <xdr:colOff>133350</xdr:colOff>
      <xdr:row>29</xdr:row>
      <xdr:rowOff>9525</xdr:rowOff>
    </xdr:to>
    <xdr:graphicFrame>
      <xdr:nvGraphicFramePr>
        <xdr:cNvPr id="3" name="Chart 7"/>
        <xdr:cNvGraphicFramePr/>
      </xdr:nvGraphicFramePr>
      <xdr:xfrm>
        <a:off x="4314825" y="323850"/>
        <a:ext cx="466725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314325</xdr:colOff>
      <xdr:row>2</xdr:row>
      <xdr:rowOff>0</xdr:rowOff>
    </xdr:from>
    <xdr:to>
      <xdr:col>22</xdr:col>
      <xdr:colOff>514350</xdr:colOff>
      <xdr:row>29</xdr:row>
      <xdr:rowOff>19050</xdr:rowOff>
    </xdr:to>
    <xdr:graphicFrame>
      <xdr:nvGraphicFramePr>
        <xdr:cNvPr id="4" name="Chart 8"/>
        <xdr:cNvGraphicFramePr/>
      </xdr:nvGraphicFramePr>
      <xdr:xfrm>
        <a:off x="5581650" y="323850"/>
        <a:ext cx="46767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228600</xdr:colOff>
      <xdr:row>2</xdr:row>
      <xdr:rowOff>0</xdr:rowOff>
    </xdr:from>
    <xdr:to>
      <xdr:col>24</xdr:col>
      <xdr:colOff>561975</xdr:colOff>
      <xdr:row>29</xdr:row>
      <xdr:rowOff>28575</xdr:rowOff>
    </xdr:to>
    <xdr:graphicFrame>
      <xdr:nvGraphicFramePr>
        <xdr:cNvPr id="5" name="Chart 9"/>
        <xdr:cNvGraphicFramePr/>
      </xdr:nvGraphicFramePr>
      <xdr:xfrm>
        <a:off x="6838950" y="323850"/>
        <a:ext cx="4686300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314325</xdr:colOff>
      <xdr:row>2</xdr:row>
      <xdr:rowOff>0</xdr:rowOff>
    </xdr:from>
    <xdr:to>
      <xdr:col>21</xdr:col>
      <xdr:colOff>304800</xdr:colOff>
      <xdr:row>29</xdr:row>
      <xdr:rowOff>28575</xdr:rowOff>
    </xdr:to>
    <xdr:graphicFrame>
      <xdr:nvGraphicFramePr>
        <xdr:cNvPr id="6" name="Chart 6"/>
        <xdr:cNvGraphicFramePr/>
      </xdr:nvGraphicFramePr>
      <xdr:xfrm>
        <a:off x="8267700" y="323850"/>
        <a:ext cx="1333500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0" y="1905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Contatori di diversa velocita'.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47625</xdr:rowOff>
    </xdr:from>
    <xdr:to>
      <xdr:col>0</xdr:col>
      <xdr:colOff>590550</xdr:colOff>
      <xdr:row>9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9525</xdr:colOff>
      <xdr:row>2</xdr:row>
      <xdr:rowOff>0</xdr:rowOff>
    </xdr:from>
    <xdr:to>
      <xdr:col>17</xdr:col>
      <xdr:colOff>190500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3038475" y="323850"/>
        <a:ext cx="46577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2</xdr:row>
      <xdr:rowOff>0</xdr:rowOff>
    </xdr:from>
    <xdr:to>
      <xdr:col>20</xdr:col>
      <xdr:colOff>133350</xdr:colOff>
      <xdr:row>29</xdr:row>
      <xdr:rowOff>9525</xdr:rowOff>
    </xdr:to>
    <xdr:graphicFrame>
      <xdr:nvGraphicFramePr>
        <xdr:cNvPr id="3" name="Chart 3"/>
        <xdr:cNvGraphicFramePr/>
      </xdr:nvGraphicFramePr>
      <xdr:xfrm>
        <a:off x="4314825" y="323850"/>
        <a:ext cx="466725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314325</xdr:colOff>
      <xdr:row>2</xdr:row>
      <xdr:rowOff>0</xdr:rowOff>
    </xdr:from>
    <xdr:to>
      <xdr:col>22</xdr:col>
      <xdr:colOff>514350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5581650" y="323850"/>
        <a:ext cx="46767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228600</xdr:colOff>
      <xdr:row>2</xdr:row>
      <xdr:rowOff>0</xdr:rowOff>
    </xdr:from>
    <xdr:to>
      <xdr:col>24</xdr:col>
      <xdr:colOff>561975</xdr:colOff>
      <xdr:row>29</xdr:row>
      <xdr:rowOff>28575</xdr:rowOff>
    </xdr:to>
    <xdr:graphicFrame>
      <xdr:nvGraphicFramePr>
        <xdr:cNvPr id="5" name="Chart 5"/>
        <xdr:cNvGraphicFramePr/>
      </xdr:nvGraphicFramePr>
      <xdr:xfrm>
        <a:off x="6838950" y="323850"/>
        <a:ext cx="4686300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314325</xdr:colOff>
      <xdr:row>2</xdr:row>
      <xdr:rowOff>0</xdr:rowOff>
    </xdr:from>
    <xdr:to>
      <xdr:col>21</xdr:col>
      <xdr:colOff>304800</xdr:colOff>
      <xdr:row>29</xdr:row>
      <xdr:rowOff>28575</xdr:rowOff>
    </xdr:to>
    <xdr:graphicFrame>
      <xdr:nvGraphicFramePr>
        <xdr:cNvPr id="6" name="Chart 6"/>
        <xdr:cNvGraphicFramePr/>
      </xdr:nvGraphicFramePr>
      <xdr:xfrm>
        <a:off x="8267700" y="323850"/>
        <a:ext cx="1333500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9</xdr:col>
      <xdr:colOff>0</xdr:colOff>
      <xdr:row>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19050"/>
          <a:ext cx="39243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Contatore ciclico.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E28"/>
  <sheetViews>
    <sheetView tabSelected="1" workbookViewId="0" topLeftCell="A1">
      <selection activeCell="G42" sqref="G42"/>
    </sheetView>
  </sheetViews>
  <sheetFormatPr defaultColWidth="9.140625" defaultRowHeight="12.75"/>
  <cols>
    <col min="2" max="3" width="4.7109375" style="0" customWidth="1"/>
    <col min="4" max="22" width="6.7109375" style="0" customWidth="1"/>
  </cols>
  <sheetData>
    <row r="2" spans="2:5" ht="12.75">
      <c r="B2" s="7"/>
      <c r="C2" s="7"/>
      <c r="D2" s="7"/>
      <c r="E2" s="10"/>
    </row>
    <row r="3" spans="2:5" ht="12.75">
      <c r="B3" s="7"/>
      <c r="C3" s="7"/>
      <c r="D3" s="7"/>
      <c r="E3" s="7"/>
    </row>
    <row r="4" spans="1:2" ht="12.75">
      <c r="A4" s="2">
        <v>1</v>
      </c>
      <c r="B4" s="7"/>
    </row>
    <row r="5" spans="1:5" ht="12.75">
      <c r="A5" s="1">
        <v>0</v>
      </c>
      <c r="B5" s="7"/>
      <c r="C5" s="3" t="s">
        <v>0</v>
      </c>
      <c r="D5" s="3" t="s">
        <v>1</v>
      </c>
      <c r="E5" s="4" t="s">
        <v>2</v>
      </c>
    </row>
    <row r="6" spans="2:5" ht="12.75">
      <c r="B6" s="7"/>
      <c r="C6" s="5">
        <v>0</v>
      </c>
      <c r="D6" s="6">
        <v>0</v>
      </c>
      <c r="E6" s="8">
        <f>spin_value</f>
        <v>0</v>
      </c>
    </row>
    <row r="7" spans="2:5" ht="12.75">
      <c r="B7" s="7"/>
      <c r="C7" s="5">
        <v>1</v>
      </c>
      <c r="D7" s="6">
        <v>0.5</v>
      </c>
      <c r="E7" s="8">
        <f>_XLL.QUOZIENTE(spin_value,2)</f>
        <v>0</v>
      </c>
    </row>
    <row r="8" spans="2:5" ht="12.75">
      <c r="B8" s="7"/>
      <c r="C8" s="5">
        <v>2</v>
      </c>
      <c r="D8" s="6">
        <v>1</v>
      </c>
      <c r="E8" s="8">
        <f>_XLL.QUOZIENTE(spin_value,5)</f>
        <v>0</v>
      </c>
    </row>
    <row r="9" spans="2:5" ht="12.75">
      <c r="B9" s="7"/>
      <c r="C9" s="5">
        <v>3</v>
      </c>
      <c r="D9" s="6">
        <v>1.5</v>
      </c>
      <c r="E9" s="8">
        <f>_XLL.QUOZIENTE(spin_value,10)</f>
        <v>0</v>
      </c>
    </row>
    <row r="10" spans="2:5" ht="12.75">
      <c r="B10" s="7"/>
      <c r="C10" s="5">
        <v>4</v>
      </c>
      <c r="D10" s="6">
        <v>2</v>
      </c>
      <c r="E10" s="8">
        <f>spin_value/2</f>
        <v>0</v>
      </c>
    </row>
    <row r="11" spans="1:5" ht="12.75">
      <c r="A11" s="7"/>
      <c r="B11" s="7"/>
      <c r="C11" s="5">
        <v>5</v>
      </c>
      <c r="D11" s="6">
        <v>2.5</v>
      </c>
      <c r="E11" s="8">
        <f>spin_value/5</f>
        <v>0</v>
      </c>
    </row>
    <row r="12" spans="1:5" ht="12.75">
      <c r="A12" s="7"/>
      <c r="B12" s="7"/>
      <c r="C12" s="5">
        <v>6</v>
      </c>
      <c r="D12" s="6">
        <v>3</v>
      </c>
      <c r="E12" s="8">
        <f>spin_value/10</f>
        <v>0</v>
      </c>
    </row>
    <row r="13" spans="1:5" ht="12.75">
      <c r="A13" s="7"/>
      <c r="B13" s="7"/>
      <c r="C13" s="5">
        <v>7</v>
      </c>
      <c r="D13" s="6">
        <v>3.5</v>
      </c>
      <c r="E13" s="7"/>
    </row>
    <row r="14" spans="1:5" ht="12.75">
      <c r="A14" s="7"/>
      <c r="B14" s="7"/>
      <c r="C14" s="5">
        <v>8</v>
      </c>
      <c r="D14" s="6">
        <v>4</v>
      </c>
      <c r="E14" s="7"/>
    </row>
    <row r="15" spans="1:5" ht="12.75">
      <c r="A15" s="7"/>
      <c r="B15" s="7"/>
      <c r="C15" s="5">
        <v>9</v>
      </c>
      <c r="D15" s="6">
        <v>4.5</v>
      </c>
      <c r="E15" s="7"/>
    </row>
    <row r="16" spans="1:5" ht="12.75">
      <c r="A16" s="7"/>
      <c r="B16" s="7"/>
      <c r="C16" s="5">
        <v>10</v>
      </c>
      <c r="D16" s="6">
        <v>5</v>
      </c>
      <c r="E16" s="7"/>
    </row>
    <row r="17" spans="1:5" ht="12.75">
      <c r="A17" s="7"/>
      <c r="B17" s="7"/>
      <c r="E17" s="7"/>
    </row>
    <row r="18" spans="1:2" ht="12.75">
      <c r="A18" s="7"/>
      <c r="B18" s="7"/>
    </row>
    <row r="19" ht="12.75">
      <c r="C19" s="7"/>
    </row>
    <row r="20" spans="1:3" ht="12.75">
      <c r="A20" s="1" t="s">
        <v>3</v>
      </c>
      <c r="B20" s="1"/>
      <c r="C20" s="7"/>
    </row>
    <row r="21" spans="1:3" ht="12.75">
      <c r="A21" s="8" t="s">
        <v>4</v>
      </c>
      <c r="B21" s="8"/>
      <c r="C21" s="7"/>
    </row>
    <row r="22" spans="1:3" ht="12.75">
      <c r="A22" s="9" t="s">
        <v>5</v>
      </c>
      <c r="B22" s="9"/>
      <c r="C22" s="7"/>
    </row>
    <row r="23" ht="12.75">
      <c r="C23" s="7"/>
    </row>
    <row r="28" spans="3:4" ht="12.75">
      <c r="C28" s="7"/>
      <c r="D28" s="7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F28"/>
  <sheetViews>
    <sheetView workbookViewId="0" topLeftCell="A1">
      <selection activeCell="F18" sqref="F18"/>
    </sheetView>
  </sheetViews>
  <sheetFormatPr defaultColWidth="9.140625" defaultRowHeight="12.75"/>
  <cols>
    <col min="2" max="3" width="4.7109375" style="0" customWidth="1"/>
    <col min="4" max="22" width="6.7109375" style="0" customWidth="1"/>
  </cols>
  <sheetData>
    <row r="2" spans="2:5" ht="12.75">
      <c r="B2" s="7"/>
      <c r="C2" s="7"/>
      <c r="D2" s="7"/>
      <c r="E2" s="10"/>
    </row>
    <row r="3" spans="2:5" ht="12.75">
      <c r="B3" s="7"/>
      <c r="C3" s="7"/>
      <c r="D3" s="7"/>
      <c r="E3" s="7"/>
    </row>
    <row r="4" spans="1:2" ht="12.75">
      <c r="A4" s="2">
        <v>1</v>
      </c>
      <c r="B4" s="7"/>
    </row>
    <row r="5" spans="1:6" ht="12.75">
      <c r="A5" s="1">
        <v>0</v>
      </c>
      <c r="B5" s="7"/>
      <c r="C5" s="3" t="s">
        <v>0</v>
      </c>
      <c r="D5" s="3" t="s">
        <v>1</v>
      </c>
      <c r="E5" s="4" t="s">
        <v>2</v>
      </c>
      <c r="F5" s="4" t="s">
        <v>6</v>
      </c>
    </row>
    <row r="6" spans="2:5" ht="12.75">
      <c r="B6" s="7"/>
      <c r="C6" s="5">
        <v>0</v>
      </c>
      <c r="D6" s="6">
        <v>0</v>
      </c>
      <c r="E6" s="8">
        <f>spin_value</f>
        <v>0</v>
      </c>
    </row>
    <row r="7" spans="2:6" ht="12.75">
      <c r="B7" s="7"/>
      <c r="C7" s="5">
        <v>1</v>
      </c>
      <c r="D7" s="6">
        <v>0.5</v>
      </c>
      <c r="E7" s="8">
        <f>MOD(spin_value,F7)</f>
        <v>0</v>
      </c>
      <c r="F7">
        <v>100</v>
      </c>
    </row>
    <row r="8" spans="2:6" ht="12.75">
      <c r="B8" s="7"/>
      <c r="C8" s="5">
        <v>2</v>
      </c>
      <c r="D8" s="6">
        <v>1</v>
      </c>
      <c r="E8" s="8">
        <f>MOD(spin_value,F8)</f>
        <v>0</v>
      </c>
      <c r="F8">
        <v>50</v>
      </c>
    </row>
    <row r="9" spans="2:6" ht="12.75">
      <c r="B9" s="7"/>
      <c r="C9" s="5">
        <v>3</v>
      </c>
      <c r="D9" s="6">
        <v>1.5</v>
      </c>
      <c r="E9" s="8">
        <f>MOD(spin_value,F9)</f>
        <v>0</v>
      </c>
      <c r="F9">
        <v>10</v>
      </c>
    </row>
    <row r="10" spans="2:6" ht="12.75">
      <c r="B10" s="7"/>
      <c r="C10" s="5">
        <v>4</v>
      </c>
      <c r="D10" s="6">
        <v>2</v>
      </c>
      <c r="E10" s="8">
        <f>MOD(spin_value,F10)</f>
        <v>0</v>
      </c>
      <c r="F10">
        <v>5</v>
      </c>
    </row>
    <row r="11" spans="1:6" ht="12.75">
      <c r="A11" s="7"/>
      <c r="B11" s="7"/>
      <c r="C11" s="5">
        <v>5</v>
      </c>
      <c r="D11" s="6">
        <v>2.5</v>
      </c>
      <c r="E11" s="8">
        <f>MOD(spin_value,F11)</f>
        <v>0</v>
      </c>
      <c r="F11">
        <v>2</v>
      </c>
    </row>
    <row r="12" spans="1:5" ht="12.75">
      <c r="A12" s="7"/>
      <c r="B12" s="7"/>
      <c r="C12" s="5">
        <v>6</v>
      </c>
      <c r="D12" s="6">
        <v>3</v>
      </c>
      <c r="E12" s="7"/>
    </row>
    <row r="13" spans="1:5" ht="12.75">
      <c r="A13" s="7"/>
      <c r="B13" s="7"/>
      <c r="C13" s="5">
        <v>7</v>
      </c>
      <c r="D13" s="6">
        <v>3.5</v>
      </c>
      <c r="E13" s="7"/>
    </row>
    <row r="14" spans="1:5" ht="12.75">
      <c r="A14" s="7"/>
      <c r="B14" s="7"/>
      <c r="C14" s="5">
        <v>8</v>
      </c>
      <c r="D14" s="6">
        <v>4</v>
      </c>
      <c r="E14" s="7"/>
    </row>
    <row r="15" spans="1:5" ht="12.75">
      <c r="A15" s="7"/>
      <c r="B15" s="7"/>
      <c r="C15" s="5">
        <v>9</v>
      </c>
      <c r="D15" s="6">
        <v>4.5</v>
      </c>
      <c r="E15" s="7"/>
    </row>
    <row r="16" spans="1:5" ht="12.75">
      <c r="A16" s="7"/>
      <c r="B16" s="7"/>
      <c r="C16" s="5">
        <v>10</v>
      </c>
      <c r="D16" s="6">
        <v>5</v>
      </c>
      <c r="E16" s="7"/>
    </row>
    <row r="17" spans="1:5" ht="12.75">
      <c r="A17" s="7"/>
      <c r="B17" s="7"/>
      <c r="E17" s="7"/>
    </row>
    <row r="18" spans="1:2" ht="12.75">
      <c r="A18" s="7"/>
      <c r="B18" s="7"/>
    </row>
    <row r="19" ht="12.75">
      <c r="C19" s="7"/>
    </row>
    <row r="20" spans="1:3" ht="12.75">
      <c r="A20" s="1" t="s">
        <v>3</v>
      </c>
      <c r="B20" s="1"/>
      <c r="C20" s="7"/>
    </row>
    <row r="21" spans="1:3" ht="12.75">
      <c r="A21" s="8" t="s">
        <v>4</v>
      </c>
      <c r="B21" s="8"/>
      <c r="C21" s="7"/>
    </row>
    <row r="22" spans="1:3" ht="12.75">
      <c r="A22" s="9" t="s">
        <v>5</v>
      </c>
      <c r="B22" s="9"/>
      <c r="C22" s="7"/>
    </row>
    <row r="23" ht="12.75">
      <c r="C23" s="7"/>
    </row>
    <row r="28" spans="3:4" ht="12.75">
      <c r="C28" s="7"/>
      <c r="D28" s="7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Contatori di diversa velocita'; contatore ciclico.xls</dc:title>
  <dc:subject/>
  <dc:creator>Roberto Occa</dc:creator>
  <cp:keywords/>
  <dc:description/>
  <cp:lastModifiedBy>Occa</cp:lastModifiedBy>
  <dcterms:created xsi:type="dcterms:W3CDTF">2003-09-05T21:12:25Z</dcterms:created>
  <dcterms:modified xsi:type="dcterms:W3CDTF">2006-04-12T19:02:29Z</dcterms:modified>
  <cp:category/>
  <cp:version/>
  <cp:contentType/>
  <cp:contentStatus/>
</cp:coreProperties>
</file>