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1" sheetId="1" r:id="rId1"/>
    <sheet name="calc" sheetId="2" r:id="rId2"/>
    <sheet name="calc2" sheetId="3" r:id="rId3"/>
    <sheet name="org" sheetId="4" r:id="rId4"/>
    <sheet name="nom" sheetId="5" r:id="rId5"/>
    <sheet name="nom2" sheetId="6" r:id="rId6"/>
    <sheet name="F2" sheetId="7" r:id="rId7"/>
    <sheet name="F3" sheetId="8" r:id="rId8"/>
    <sheet name="F4" sheetId="9" r:id="rId9"/>
  </sheets>
  <definedNames/>
  <calcPr fullCalcOnLoad="1"/>
</workbook>
</file>

<file path=xl/sharedStrings.xml><?xml version="1.0" encoding="utf-8"?>
<sst xmlns="http://schemas.openxmlformats.org/spreadsheetml/2006/main" count="270" uniqueCount="43">
  <si>
    <t>m</t>
  </si>
  <si>
    <t>kg</t>
  </si>
  <si>
    <t>Fx</t>
  </si>
  <si>
    <t>N</t>
  </si>
  <si>
    <t>ax</t>
  </si>
  <si>
    <t>m/s^2</t>
  </si>
  <si>
    <t>vx</t>
  </si>
  <si>
    <t>x</t>
  </si>
  <si>
    <t>m/s</t>
  </si>
  <si>
    <t>dt</t>
  </si>
  <si>
    <t>s</t>
  </si>
  <si>
    <t>Fy</t>
  </si>
  <si>
    <t>ay</t>
  </si>
  <si>
    <t>vy</t>
  </si>
  <si>
    <t>y</t>
  </si>
  <si>
    <t>dati da variare</t>
  </si>
  <si>
    <t>dati calcolati</t>
  </si>
  <si>
    <t>dati fissi</t>
  </si>
  <si>
    <t>parametri</t>
  </si>
  <si>
    <t>dvx</t>
  </si>
  <si>
    <t>dx</t>
  </si>
  <si>
    <t>dvy</t>
  </si>
  <si>
    <t>dy</t>
  </si>
  <si>
    <t>Dalla forza alla posizione. Prevedere il moto conoscendo la forza.</t>
  </si>
  <si>
    <t>F</t>
  </si>
  <si>
    <t>a</t>
  </si>
  <si>
    <t>dv</t>
  </si>
  <si>
    <t>v</t>
  </si>
  <si>
    <t>Come denominare le variabili</t>
  </si>
  <si>
    <t>Calcolare direttamente i valori della variabile senza calcolare separatamente le sue variazioni.</t>
  </si>
  <si>
    <t>stato</t>
  </si>
  <si>
    <t>Seguire il moto per un certo numero di pezzi di tempo.</t>
  </si>
  <si>
    <t>yyyyyyyyyyyyyyyyyyyyyyyyyyyyyyyyyyyyyyyyyyyy</t>
  </si>
  <si>
    <t>xxxxxxxxxxxxxxxxxxxxxxxxxxxxxxxxxxxxxxxxxxxx</t>
  </si>
  <si>
    <t>xxxxxxxxxxxxxxxxxxxxxxxxxx</t>
  </si>
  <si>
    <t>yyyyyyyyyyyyyyyyyyyyyyyyyy</t>
  </si>
  <si>
    <t>Si possono organizzare i dati di x e y tutti in riga, allo scopo di</t>
  </si>
  <si>
    <t>poter aggiungere righe, e cosi' seguire il moto negli stati successivi.</t>
  </si>
  <si>
    <t>Per brevita' le variazioni non sono piu' esplicitate, ma appaiono solo nelle formule.</t>
  </si>
  <si>
    <t>Forza che varia con una regola: F costante</t>
  </si>
  <si>
    <t>Forza che varia con una regola: Fy alternata</t>
  </si>
  <si>
    <t>Calcoli riguardanti il moto della coordinata x</t>
  </si>
  <si>
    <t>Calcoli riguardanti il moto della coordinata y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</si>
</sst>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10.25"/>
      <name val="Arial"/>
      <family val="0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'F1'!$G$9:$G$11</c:f>
              <c:numCache/>
            </c:numRef>
          </c:xVal>
          <c:yVal>
            <c:numRef>
              <c:f>'F1'!$G$15:$G$17</c:f>
              <c:numCache/>
            </c:numRef>
          </c:yVal>
          <c:smooth val="0"/>
        </c:ser>
        <c:axId val="4235898"/>
        <c:axId val="38123083"/>
      </c:scatterChart>
      <c:valAx>
        <c:axId val="423589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8123083"/>
        <c:crosses val="autoZero"/>
        <c:crossBetween val="midCat"/>
        <c:dispUnits/>
        <c:majorUnit val="1"/>
      </c:valAx>
      <c:valAx>
        <c:axId val="3812308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3589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calc!$G$9:$G$11</c:f>
              <c:numCache/>
            </c:numRef>
          </c:xVal>
          <c:yVal>
            <c:numRef>
              <c:f>calc!$G$15:$G$17</c:f>
              <c:numCache/>
            </c:numRef>
          </c:yVal>
          <c:smooth val="0"/>
        </c:ser>
        <c:axId val="7563428"/>
        <c:axId val="961989"/>
      </c:scatterChart>
      <c:valAx>
        <c:axId val="756342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61989"/>
        <c:crosses val="autoZero"/>
        <c:crossBetween val="midCat"/>
        <c:dispUnits/>
        <c:majorUnit val="1"/>
      </c:valAx>
      <c:valAx>
        <c:axId val="96198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56342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calc2!$E$9:$E$11</c:f>
              <c:numCache/>
            </c:numRef>
          </c:xVal>
          <c:yVal>
            <c:numRef>
              <c:f>calc2!$E$15:$E$17</c:f>
              <c:numCache/>
            </c:numRef>
          </c:yVal>
          <c:smooth val="0"/>
        </c:ser>
        <c:axId val="8657902"/>
        <c:axId val="10812255"/>
      </c:scatterChart>
      <c:valAx>
        <c:axId val="8657902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812255"/>
        <c:crosses val="autoZero"/>
        <c:crossBetween val="midCat"/>
        <c:dispUnits/>
        <c:majorUnit val="1"/>
      </c:valAx>
      <c:valAx>
        <c:axId val="10812255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65790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org!$E$9:$E$11</c:f>
              <c:numCache/>
            </c:numRef>
          </c:xVal>
          <c:yVal>
            <c:numRef>
              <c:f>org!$I$9:$I$11</c:f>
              <c:numCache/>
            </c:numRef>
          </c:yVal>
          <c:smooth val="0"/>
        </c:ser>
        <c:axId val="30201432"/>
        <c:axId val="3377433"/>
      </c:scatterChart>
      <c:valAx>
        <c:axId val="30201432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77433"/>
        <c:crosses val="autoZero"/>
        <c:crossBetween val="midCat"/>
        <c:dispUnits/>
        <c:majorUnit val="1"/>
      </c:valAx>
      <c:valAx>
        <c:axId val="337743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020143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nom!$G$9:$G$11</c:f>
              <c:numCache/>
            </c:numRef>
          </c:xVal>
          <c:yVal>
            <c:numRef>
              <c:f>nom!$G$15:$G$17</c:f>
              <c:numCache/>
            </c:numRef>
          </c:yVal>
          <c:smooth val="0"/>
        </c:ser>
        <c:axId val="30396898"/>
        <c:axId val="5136627"/>
      </c:scatterChart>
      <c:valAx>
        <c:axId val="3039689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36627"/>
        <c:crosses val="autoZero"/>
        <c:crossBetween val="midCat"/>
        <c:dispUnits/>
        <c:majorUnit val="1"/>
      </c:valAx>
      <c:valAx>
        <c:axId val="5136627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039689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nom2!$G$9:$G$11</c:f>
              <c:numCache/>
            </c:numRef>
          </c:xVal>
          <c:yVal>
            <c:numRef>
              <c:f>nom2!$G$15:$G$17</c:f>
              <c:numCache/>
            </c:numRef>
          </c:yVal>
          <c:smooth val="0"/>
        </c:ser>
        <c:axId val="46229644"/>
        <c:axId val="13413613"/>
      </c:scatterChart>
      <c:valAx>
        <c:axId val="46229644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413613"/>
        <c:crosses val="autoZero"/>
        <c:crossBetween val="midCat"/>
        <c:dispUnits/>
        <c:majorUnit val="1"/>
      </c:valAx>
      <c:valAx>
        <c:axId val="1341361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22964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'F2'!$E$9:$E$21</c:f>
              <c:numCache/>
            </c:numRef>
          </c:xVal>
          <c:yVal>
            <c:numRef>
              <c:f>'F2'!$I$9:$I$21</c:f>
              <c:numCache/>
            </c:numRef>
          </c:yVal>
          <c:smooth val="0"/>
        </c:ser>
        <c:axId val="53613654"/>
        <c:axId val="12760839"/>
      </c:scatterChart>
      <c:valAx>
        <c:axId val="53613654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760839"/>
        <c:crosses val="autoZero"/>
        <c:crossBetween val="midCat"/>
        <c:dispUnits/>
        <c:majorUnit val="1"/>
      </c:valAx>
      <c:valAx>
        <c:axId val="1276083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61365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'F3'!$E$9:$E$21</c:f>
              <c:numCache/>
            </c:numRef>
          </c:xVal>
          <c:yVal>
            <c:numRef>
              <c:f>'F3'!$I$9:$I$21</c:f>
              <c:numCache/>
            </c:numRef>
          </c:yVal>
          <c:smooth val="0"/>
        </c:ser>
        <c:axId val="47738688"/>
        <c:axId val="26995009"/>
      </c:scatterChart>
      <c:valAx>
        <c:axId val="4773868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995009"/>
        <c:crosses val="autoZero"/>
        <c:crossBetween val="midCat"/>
        <c:dispUnits/>
        <c:majorUnit val="1"/>
      </c:valAx>
      <c:valAx>
        <c:axId val="2699500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773868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'F4'!$E$9:$E$21</c:f>
              <c:numCache/>
            </c:numRef>
          </c:xVal>
          <c:yVal>
            <c:numRef>
              <c:f>'F4'!$I$9:$I$21</c:f>
              <c:numCache/>
            </c:numRef>
          </c:yVal>
          <c:smooth val="0"/>
        </c:ser>
        <c:axId val="41628490"/>
        <c:axId val="39112091"/>
      </c:scatterChart>
      <c:valAx>
        <c:axId val="41628490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112091"/>
        <c:crosses val="autoZero"/>
        <c:crossBetween val="midCat"/>
        <c:dispUnits/>
        <c:majorUnit val="1"/>
      </c:valAx>
      <c:valAx>
        <c:axId val="39112091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162849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19050</xdr:rowOff>
    </xdr:from>
    <xdr:to>
      <xdr:col>18</xdr:col>
      <xdr:colOff>9525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124200" y="180975"/>
        <a:ext cx="4800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19050</xdr:rowOff>
    </xdr:from>
    <xdr:to>
      <xdr:col>18</xdr:col>
      <xdr:colOff>9525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124200" y="180975"/>
        <a:ext cx="4800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19050</xdr:rowOff>
    </xdr:from>
    <xdr:to>
      <xdr:col>18</xdr:col>
      <xdr:colOff>9525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124200" y="180975"/>
        <a:ext cx="4800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28575</xdr:rowOff>
    </xdr:from>
    <xdr:to>
      <xdr:col>19</xdr:col>
      <xdr:colOff>361950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924300" y="190500"/>
        <a:ext cx="4800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19050</xdr:rowOff>
    </xdr:from>
    <xdr:to>
      <xdr:col>18</xdr:col>
      <xdr:colOff>9525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124200" y="180975"/>
        <a:ext cx="4800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10</xdr:row>
      <xdr:rowOff>38100</xdr:rowOff>
    </xdr:from>
    <xdr:to>
      <xdr:col>5</xdr:col>
      <xdr:colOff>419100</xdr:colOff>
      <xdr:row>13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1657350"/>
          <a:ext cx="24003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L'indicazione se l'accelerazione si riferisce alle x o alle y, si puo' mettere separata.
Certe volte vedere cosi' aiuta a capire.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19050</xdr:rowOff>
    </xdr:from>
    <xdr:to>
      <xdr:col>18</xdr:col>
      <xdr:colOff>9525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124200" y="180975"/>
        <a:ext cx="4800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17</xdr:row>
      <xdr:rowOff>114300</xdr:rowOff>
    </xdr:from>
    <xdr:to>
      <xdr:col>5</xdr:col>
      <xdr:colOff>438150</xdr:colOff>
      <xdr:row>21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2867025"/>
          <a:ext cx="24003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L'indicazione se l'accelerazione si riferisce alle x o alle y, si puo' mettere separata.
Certe volte vedere cosi' aiuta a capire.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28575</xdr:rowOff>
    </xdr:from>
    <xdr:to>
      <xdr:col>18</xdr:col>
      <xdr:colOff>228600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933825" y="19050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28575</xdr:rowOff>
    </xdr:from>
    <xdr:to>
      <xdr:col>18</xdr:col>
      <xdr:colOff>228600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933825" y="19050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28575</xdr:rowOff>
    </xdr:from>
    <xdr:to>
      <xdr:col>18</xdr:col>
      <xdr:colOff>228600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933825" y="19050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6" customWidth="1"/>
    <col min="13" max="16384" width="6.7109375" style="0" customWidth="1"/>
  </cols>
  <sheetData>
    <row r="1" ht="12.75">
      <c r="A1" t="s">
        <v>23</v>
      </c>
    </row>
    <row r="3" spans="2:5" ht="12.75">
      <c r="B3" s="1" t="s">
        <v>0</v>
      </c>
      <c r="C3" s="7"/>
      <c r="D3" s="1" t="s">
        <v>9</v>
      </c>
      <c r="E3" s="1"/>
    </row>
    <row r="4" spans="2:5" ht="12.75">
      <c r="B4" s="1" t="s">
        <v>1</v>
      </c>
      <c r="C4" s="7"/>
      <c r="D4" s="1" t="s">
        <v>10</v>
      </c>
      <c r="E4" s="7"/>
    </row>
    <row r="5" spans="2:5" ht="12.75">
      <c r="B5" s="5">
        <v>2</v>
      </c>
      <c r="C5" s="6"/>
      <c r="D5" s="5">
        <v>0.5</v>
      </c>
      <c r="E5" s="6"/>
    </row>
    <row r="6" spans="1:5" ht="12.75">
      <c r="A6" t="s">
        <v>41</v>
      </c>
      <c r="C6" s="6"/>
      <c r="D6" s="6"/>
      <c r="E6" s="6"/>
    </row>
    <row r="7" spans="1:10" ht="12.75">
      <c r="A7" t="s">
        <v>30</v>
      </c>
      <c r="B7" s="1" t="s">
        <v>2</v>
      </c>
      <c r="C7" s="1" t="s">
        <v>4</v>
      </c>
      <c r="D7" s="1" t="s">
        <v>19</v>
      </c>
      <c r="E7" s="1" t="s">
        <v>6</v>
      </c>
      <c r="F7" s="1" t="s">
        <v>20</v>
      </c>
      <c r="G7" s="1" t="s">
        <v>7</v>
      </c>
      <c r="J7" s="7"/>
    </row>
    <row r="8" spans="2:10" ht="12.75">
      <c r="B8" s="1" t="s">
        <v>3</v>
      </c>
      <c r="C8" s="1" t="s">
        <v>5</v>
      </c>
      <c r="D8" s="1" t="s">
        <v>8</v>
      </c>
      <c r="E8" s="1" t="s">
        <v>8</v>
      </c>
      <c r="F8" s="1" t="s">
        <v>0</v>
      </c>
      <c r="G8" s="1" t="s">
        <v>0</v>
      </c>
      <c r="J8" s="7"/>
    </row>
    <row r="9" spans="1:7" ht="12.75">
      <c r="A9">
        <v>0</v>
      </c>
      <c r="B9" s="3">
        <v>0</v>
      </c>
      <c r="C9" s="4">
        <f>B9/$B$5</f>
        <v>0</v>
      </c>
      <c r="D9" s="4">
        <f>C9*D$5</f>
        <v>0</v>
      </c>
      <c r="E9" s="3">
        <v>2.5</v>
      </c>
      <c r="F9" s="4">
        <f>E9*D$5</f>
        <v>1.25</v>
      </c>
      <c r="G9" s="3">
        <v>-5</v>
      </c>
    </row>
    <row r="10" spans="1:7" ht="12.75">
      <c r="A10">
        <v>1</v>
      </c>
      <c r="B10" s="6"/>
      <c r="C10" s="6"/>
      <c r="D10" s="6"/>
      <c r="E10" s="4">
        <f>E9+D9</f>
        <v>2.5</v>
      </c>
      <c r="F10" s="4">
        <f>E10*D$5</f>
        <v>1.25</v>
      </c>
      <c r="G10" s="4">
        <f>G9+F9</f>
        <v>-3.75</v>
      </c>
    </row>
    <row r="11" spans="1:7" ht="12.75">
      <c r="A11" s="6">
        <v>2</v>
      </c>
      <c r="B11" s="6"/>
      <c r="C11" s="6"/>
      <c r="D11" s="6"/>
      <c r="E11" s="6"/>
      <c r="F11" s="6"/>
      <c r="G11" s="4">
        <f>G10+F10</f>
        <v>-2.5</v>
      </c>
    </row>
    <row r="12" spans="1:7" ht="12.75">
      <c r="A12" s="6" t="s">
        <v>42</v>
      </c>
      <c r="B12" s="6"/>
      <c r="C12" s="6"/>
      <c r="D12" s="6"/>
      <c r="E12" s="6"/>
      <c r="F12" s="6"/>
      <c r="G12" s="6"/>
    </row>
    <row r="13" spans="1:7" ht="12.75">
      <c r="A13" s="6" t="s">
        <v>30</v>
      </c>
      <c r="B13" s="1" t="s">
        <v>11</v>
      </c>
      <c r="C13" s="1" t="s">
        <v>12</v>
      </c>
      <c r="D13" s="7" t="s">
        <v>21</v>
      </c>
      <c r="E13" s="1" t="s">
        <v>13</v>
      </c>
      <c r="F13" s="7" t="s">
        <v>22</v>
      </c>
      <c r="G13" s="1" t="s">
        <v>14</v>
      </c>
    </row>
    <row r="14" spans="1:7" ht="12.75">
      <c r="A14" s="6"/>
      <c r="B14" s="1" t="s">
        <v>3</v>
      </c>
      <c r="C14" s="1" t="s">
        <v>5</v>
      </c>
      <c r="D14" s="7" t="s">
        <v>8</v>
      </c>
      <c r="E14" s="1" t="s">
        <v>8</v>
      </c>
      <c r="F14" s="7" t="s">
        <v>0</v>
      </c>
      <c r="G14" s="1" t="s">
        <v>0</v>
      </c>
    </row>
    <row r="15" spans="1:7" ht="12.75">
      <c r="A15">
        <v>0</v>
      </c>
      <c r="B15" s="3">
        <v>10</v>
      </c>
      <c r="C15" s="4">
        <f>B15/$B$5</f>
        <v>5</v>
      </c>
      <c r="D15" s="4">
        <f>C15*D$5</f>
        <v>2.5</v>
      </c>
      <c r="E15" s="3">
        <v>0</v>
      </c>
      <c r="F15" s="4">
        <f>E15*D$5</f>
        <v>0</v>
      </c>
      <c r="G15" s="3">
        <v>1</v>
      </c>
    </row>
    <row r="16" spans="1:7" ht="12.75">
      <c r="A16">
        <v>1</v>
      </c>
      <c r="B16" s="6"/>
      <c r="C16" s="6"/>
      <c r="D16" s="6"/>
      <c r="E16" s="4">
        <f>E15+D15</f>
        <v>2.5</v>
      </c>
      <c r="F16" s="4">
        <f>E16*D$5</f>
        <v>1.25</v>
      </c>
      <c r="G16" s="4">
        <f>G15+F15</f>
        <v>1</v>
      </c>
    </row>
    <row r="17" spans="1:7" ht="12.75">
      <c r="A17" s="6">
        <v>2</v>
      </c>
      <c r="B17" s="6"/>
      <c r="C17" s="6"/>
      <c r="D17" s="6"/>
      <c r="E17" s="6"/>
      <c r="F17" s="6"/>
      <c r="G17" s="4">
        <f>G16+F16</f>
        <v>2.25</v>
      </c>
    </row>
    <row r="18" spans="1:2" ht="12.75">
      <c r="A18" s="6"/>
      <c r="B18" s="6"/>
    </row>
    <row r="19" spans="1:2" ht="12.75">
      <c r="A19" s="6"/>
      <c r="B19" s="6"/>
    </row>
    <row r="20" spans="1:2" ht="12.75">
      <c r="A20" s="6"/>
      <c r="B20" s="6"/>
    </row>
    <row r="21" spans="1:2" ht="12.75">
      <c r="A21" s="6"/>
      <c r="B21" s="6"/>
    </row>
    <row r="22" spans="1:2" ht="12.75">
      <c r="A22" s="6"/>
      <c r="B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4:8" ht="12.75">
      <c r="D27" s="6"/>
      <c r="E27" s="6"/>
      <c r="G27" s="6"/>
      <c r="H27" s="6"/>
    </row>
    <row r="28" spans="1:8" ht="12.75">
      <c r="A28" s="3" t="s">
        <v>15</v>
      </c>
      <c r="B28" s="3"/>
      <c r="C28" s="3"/>
      <c r="D28" s="6"/>
      <c r="E28" s="6"/>
      <c r="G28" s="6"/>
      <c r="H28" s="6"/>
    </row>
    <row r="29" spans="1:5" ht="12.75">
      <c r="A29" s="4" t="s">
        <v>16</v>
      </c>
      <c r="B29" s="4"/>
      <c r="C29" s="4"/>
      <c r="D29" s="6"/>
      <c r="E29" s="6"/>
    </row>
    <row r="30" spans="1:5" ht="12.75">
      <c r="A30" s="2" t="s">
        <v>17</v>
      </c>
      <c r="B30" s="2"/>
      <c r="C30" s="2"/>
      <c r="D30" s="6"/>
      <c r="E30" s="6"/>
    </row>
    <row r="31" spans="1:3" ht="12.75">
      <c r="A31" s="5" t="s">
        <v>18</v>
      </c>
      <c r="B31" s="5"/>
      <c r="C31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6" customWidth="1"/>
    <col min="13" max="16384" width="6.7109375" style="0" customWidth="1"/>
  </cols>
  <sheetData>
    <row r="1" ht="12.75">
      <c r="A1" t="s">
        <v>29</v>
      </c>
    </row>
    <row r="3" spans="2:5" ht="12.75">
      <c r="B3" s="1" t="s">
        <v>0</v>
      </c>
      <c r="C3" s="7"/>
      <c r="D3" s="1" t="s">
        <v>9</v>
      </c>
      <c r="E3" s="1"/>
    </row>
    <row r="4" spans="2:5" ht="12.75">
      <c r="B4" s="1" t="s">
        <v>1</v>
      </c>
      <c r="C4" s="7"/>
      <c r="D4" s="1" t="s">
        <v>10</v>
      </c>
      <c r="E4" s="7"/>
    </row>
    <row r="5" spans="2:5" ht="12.75">
      <c r="B5" s="5">
        <v>2</v>
      </c>
      <c r="C5" s="6"/>
      <c r="D5" s="5">
        <v>0.5</v>
      </c>
      <c r="E5" s="6"/>
    </row>
    <row r="6" spans="3:5" ht="12.75">
      <c r="C6" s="6"/>
      <c r="D6" s="6"/>
      <c r="E6" s="6"/>
    </row>
    <row r="7" spans="1:10" ht="12.75">
      <c r="A7" s="6" t="s">
        <v>30</v>
      </c>
      <c r="B7" s="1" t="s">
        <v>2</v>
      </c>
      <c r="C7" s="1" t="s">
        <v>4</v>
      </c>
      <c r="D7" s="1" t="s">
        <v>19</v>
      </c>
      <c r="E7" s="1" t="s">
        <v>6</v>
      </c>
      <c r="F7" s="1" t="s">
        <v>20</v>
      </c>
      <c r="G7" s="1" t="s">
        <v>7</v>
      </c>
      <c r="J7" s="7"/>
    </row>
    <row r="8" spans="1:10" ht="12.75">
      <c r="A8" s="6"/>
      <c r="B8" s="1" t="s">
        <v>3</v>
      </c>
      <c r="C8" s="1" t="s">
        <v>5</v>
      </c>
      <c r="D8" s="1" t="s">
        <v>8</v>
      </c>
      <c r="E8" s="1" t="s">
        <v>8</v>
      </c>
      <c r="F8" s="1" t="s">
        <v>0</v>
      </c>
      <c r="G8" s="1" t="s">
        <v>0</v>
      </c>
      <c r="J8" s="7"/>
    </row>
    <row r="9" spans="1:7" ht="12.75">
      <c r="A9">
        <v>0</v>
      </c>
      <c r="B9" s="3">
        <v>0</v>
      </c>
      <c r="C9" s="4">
        <f>B9/$B$5</f>
        <v>0</v>
      </c>
      <c r="D9" s="6"/>
      <c r="E9" s="3">
        <v>2.5</v>
      </c>
      <c r="F9" s="6"/>
      <c r="G9" s="3">
        <v>-5</v>
      </c>
    </row>
    <row r="10" spans="1:7" ht="12.75">
      <c r="A10">
        <v>1</v>
      </c>
      <c r="B10" s="6"/>
      <c r="C10" s="6"/>
      <c r="D10" s="6"/>
      <c r="E10" s="4">
        <f>E9+C9*$D$5</f>
        <v>2.5</v>
      </c>
      <c r="F10" s="6"/>
      <c r="G10" s="4">
        <f>G9+E9*$D$5</f>
        <v>-3.75</v>
      </c>
    </row>
    <row r="11" spans="1:7" ht="12.75">
      <c r="A11" s="6">
        <v>2</v>
      </c>
      <c r="B11" s="6"/>
      <c r="C11" s="6"/>
      <c r="D11" s="6"/>
      <c r="E11" s="6"/>
      <c r="F11" s="6"/>
      <c r="G11" s="4">
        <f>G10+E10*$D$5</f>
        <v>-2.5</v>
      </c>
    </row>
    <row r="12" spans="1:7" ht="12.75">
      <c r="A12" s="6"/>
      <c r="B12" s="6"/>
      <c r="C12" s="6"/>
      <c r="D12" s="6"/>
      <c r="E12" s="6"/>
      <c r="F12" s="6"/>
      <c r="G12" s="6"/>
    </row>
    <row r="13" spans="1:7" ht="12.75">
      <c r="A13" s="6" t="s">
        <v>30</v>
      </c>
      <c r="B13" s="1" t="s">
        <v>11</v>
      </c>
      <c r="C13" s="1" t="s">
        <v>12</v>
      </c>
      <c r="D13" s="7" t="s">
        <v>21</v>
      </c>
      <c r="E13" s="1" t="s">
        <v>13</v>
      </c>
      <c r="F13" s="7" t="s">
        <v>22</v>
      </c>
      <c r="G13" s="1" t="s">
        <v>14</v>
      </c>
    </row>
    <row r="14" spans="1:7" ht="12.75">
      <c r="A14" s="6"/>
      <c r="B14" s="1" t="s">
        <v>3</v>
      </c>
      <c r="C14" s="1" t="s">
        <v>5</v>
      </c>
      <c r="D14" s="7" t="s">
        <v>8</v>
      </c>
      <c r="E14" s="1" t="s">
        <v>8</v>
      </c>
      <c r="F14" s="7" t="s">
        <v>0</v>
      </c>
      <c r="G14" s="1" t="s">
        <v>0</v>
      </c>
    </row>
    <row r="15" spans="1:7" ht="12.75">
      <c r="A15">
        <v>0</v>
      </c>
      <c r="B15" s="3">
        <v>10</v>
      </c>
      <c r="C15" s="4">
        <f>B15/$B$5</f>
        <v>5</v>
      </c>
      <c r="D15" s="6"/>
      <c r="E15" s="3">
        <v>0</v>
      </c>
      <c r="F15" s="6"/>
      <c r="G15" s="3">
        <v>1</v>
      </c>
    </row>
    <row r="16" spans="1:7" ht="12.75">
      <c r="A16">
        <v>1</v>
      </c>
      <c r="B16" s="6"/>
      <c r="C16" s="6"/>
      <c r="D16" s="6"/>
      <c r="E16" s="4">
        <f>E15+C15*$D$5</f>
        <v>2.5</v>
      </c>
      <c r="F16" s="6"/>
      <c r="G16" s="4">
        <f>G15+E15*$D$5</f>
        <v>1</v>
      </c>
    </row>
    <row r="17" spans="1:7" ht="12.75">
      <c r="A17" s="6">
        <v>2</v>
      </c>
      <c r="B17" s="6"/>
      <c r="C17" s="6"/>
      <c r="D17" s="6"/>
      <c r="E17" s="6"/>
      <c r="F17" s="6"/>
      <c r="G17" s="4">
        <f>G16+E16*$D$5</f>
        <v>2.25</v>
      </c>
    </row>
    <row r="18" spans="1:2" ht="12.75">
      <c r="A18" s="6"/>
      <c r="B18" s="6"/>
    </row>
    <row r="19" spans="1:2" ht="12.75">
      <c r="A19" s="6"/>
      <c r="B19" s="6"/>
    </row>
    <row r="20" spans="1:2" ht="12.75">
      <c r="A20" s="6"/>
      <c r="B20" s="6"/>
    </row>
    <row r="21" spans="1:2" ht="12.75">
      <c r="A21" s="6"/>
      <c r="B21" s="6"/>
    </row>
    <row r="22" spans="1:2" ht="12.75">
      <c r="A22" s="6"/>
      <c r="B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4:8" ht="12.75">
      <c r="D27" s="6"/>
      <c r="E27" s="6"/>
      <c r="G27" s="6"/>
      <c r="H27" s="6"/>
    </row>
    <row r="28" spans="1:8" ht="12.75">
      <c r="A28" s="3" t="s">
        <v>15</v>
      </c>
      <c r="B28" s="3"/>
      <c r="C28" s="3"/>
      <c r="D28" s="6"/>
      <c r="E28" s="6"/>
      <c r="G28" s="6"/>
      <c r="H28" s="6"/>
    </row>
    <row r="29" spans="1:5" ht="12.75">
      <c r="A29" s="4" t="s">
        <v>16</v>
      </c>
      <c r="B29" s="4"/>
      <c r="C29" s="4"/>
      <c r="D29" s="6"/>
      <c r="E29" s="6"/>
    </row>
    <row r="30" spans="1:5" ht="12.75">
      <c r="A30" s="2" t="s">
        <v>17</v>
      </c>
      <c r="B30" s="2"/>
      <c r="C30" s="2"/>
      <c r="D30" s="6"/>
      <c r="E30" s="6"/>
    </row>
    <row r="31" spans="1:3" ht="12.75">
      <c r="A31" s="5" t="s">
        <v>18</v>
      </c>
      <c r="B31" s="5"/>
      <c r="C31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6" customWidth="1"/>
    <col min="13" max="16384" width="6.7109375" style="0" customWidth="1"/>
  </cols>
  <sheetData>
    <row r="1" ht="12.75">
      <c r="A1" t="s">
        <v>38</v>
      </c>
    </row>
    <row r="3" spans="2:5" ht="12.75">
      <c r="B3" s="1" t="s">
        <v>0</v>
      </c>
      <c r="C3" s="7"/>
      <c r="D3" s="1" t="s">
        <v>9</v>
      </c>
      <c r="E3" s="1"/>
    </row>
    <row r="4" spans="2:5" ht="12.75">
      <c r="B4" s="1" t="s">
        <v>1</v>
      </c>
      <c r="C4" s="7"/>
      <c r="D4" s="1" t="s">
        <v>10</v>
      </c>
      <c r="E4" s="7"/>
    </row>
    <row r="5" spans="2:5" ht="12.75">
      <c r="B5" s="5">
        <v>2</v>
      </c>
      <c r="C5" s="6"/>
      <c r="D5" s="5">
        <v>0.5</v>
      </c>
      <c r="E5" s="6"/>
    </row>
    <row r="6" spans="3:5" ht="12.75">
      <c r="C6" s="6"/>
      <c r="D6" s="6"/>
      <c r="E6" s="6"/>
    </row>
    <row r="7" spans="1:12" ht="12.75">
      <c r="A7" s="6" t="s">
        <v>30</v>
      </c>
      <c r="B7" s="1" t="s">
        <v>2</v>
      </c>
      <c r="C7" s="1" t="s">
        <v>4</v>
      </c>
      <c r="D7" s="1" t="s">
        <v>6</v>
      </c>
      <c r="E7" s="1" t="s">
        <v>7</v>
      </c>
      <c r="H7" s="7"/>
      <c r="I7" s="6"/>
      <c r="K7"/>
      <c r="L7"/>
    </row>
    <row r="8" spans="1:12" ht="12.75">
      <c r="A8" s="6"/>
      <c r="B8" s="1" t="s">
        <v>3</v>
      </c>
      <c r="C8" s="1" t="s">
        <v>5</v>
      </c>
      <c r="D8" s="1" t="s">
        <v>8</v>
      </c>
      <c r="E8" s="1" t="s">
        <v>0</v>
      </c>
      <c r="H8" s="7"/>
      <c r="I8" s="6"/>
      <c r="K8"/>
      <c r="L8"/>
    </row>
    <row r="9" spans="1:12" ht="12.75">
      <c r="A9">
        <v>0</v>
      </c>
      <c r="B9" s="3">
        <v>0</v>
      </c>
      <c r="C9" s="4">
        <f>B9/$B$5</f>
        <v>0</v>
      </c>
      <c r="D9" s="3">
        <v>2.5</v>
      </c>
      <c r="E9" s="3">
        <v>-5</v>
      </c>
      <c r="H9" s="6"/>
      <c r="I9" s="6"/>
      <c r="K9"/>
      <c r="L9"/>
    </row>
    <row r="10" spans="1:12" ht="12.75">
      <c r="A10">
        <v>1</v>
      </c>
      <c r="B10" s="6"/>
      <c r="C10" s="6"/>
      <c r="D10" s="4">
        <f>D9+C9*$D$5</f>
        <v>2.5</v>
      </c>
      <c r="E10" s="4">
        <f>E9+D9*$D$5</f>
        <v>-3.75</v>
      </c>
      <c r="H10" s="6"/>
      <c r="I10" s="6"/>
      <c r="K10"/>
      <c r="L10"/>
    </row>
    <row r="11" spans="1:12" ht="12.75">
      <c r="A11" s="6">
        <v>2</v>
      </c>
      <c r="B11" s="6"/>
      <c r="C11" s="6"/>
      <c r="D11" s="6"/>
      <c r="E11" s="4">
        <f>E10+D10*$D$5</f>
        <v>-2.5</v>
      </c>
      <c r="H11" s="6"/>
      <c r="I11" s="6"/>
      <c r="K11"/>
      <c r="L11"/>
    </row>
    <row r="12" spans="1:12" ht="12.75">
      <c r="A12" s="6"/>
      <c r="B12" s="6"/>
      <c r="C12" s="6"/>
      <c r="D12" s="6"/>
      <c r="E12" s="6"/>
      <c r="H12" s="6"/>
      <c r="I12" s="6"/>
      <c r="K12"/>
      <c r="L12"/>
    </row>
    <row r="13" spans="1:12" ht="12.75">
      <c r="A13" s="6" t="s">
        <v>30</v>
      </c>
      <c r="B13" s="1" t="s">
        <v>11</v>
      </c>
      <c r="C13" s="1" t="s">
        <v>12</v>
      </c>
      <c r="D13" s="1" t="s">
        <v>13</v>
      </c>
      <c r="E13" s="1" t="s">
        <v>14</v>
      </c>
      <c r="H13" s="6"/>
      <c r="I13" s="6"/>
      <c r="K13"/>
      <c r="L13"/>
    </row>
    <row r="14" spans="1:12" ht="12.75">
      <c r="A14" s="6"/>
      <c r="B14" s="1" t="s">
        <v>3</v>
      </c>
      <c r="C14" s="1" t="s">
        <v>5</v>
      </c>
      <c r="D14" s="1" t="s">
        <v>8</v>
      </c>
      <c r="E14" s="1" t="s">
        <v>0</v>
      </c>
      <c r="H14" s="6"/>
      <c r="I14" s="6"/>
      <c r="K14"/>
      <c r="L14"/>
    </row>
    <row r="15" spans="1:12" ht="12.75">
      <c r="A15">
        <v>0</v>
      </c>
      <c r="B15" s="3">
        <v>10</v>
      </c>
      <c r="C15" s="4">
        <f>B15/$B$5</f>
        <v>5</v>
      </c>
      <c r="D15" s="3">
        <v>0</v>
      </c>
      <c r="E15" s="3">
        <v>1</v>
      </c>
      <c r="H15" s="6"/>
      <c r="I15" s="6"/>
      <c r="K15"/>
      <c r="L15"/>
    </row>
    <row r="16" spans="1:12" ht="12.75">
      <c r="A16">
        <v>1</v>
      </c>
      <c r="B16" s="6"/>
      <c r="C16" s="6"/>
      <c r="D16" s="4">
        <f>D15+C15*$D$5</f>
        <v>2.5</v>
      </c>
      <c r="E16" s="4">
        <f>E15+D15*$D$5</f>
        <v>1</v>
      </c>
      <c r="H16" s="6"/>
      <c r="I16" s="6"/>
      <c r="K16"/>
      <c r="L16"/>
    </row>
    <row r="17" spans="1:12" ht="12.75">
      <c r="A17" s="6">
        <v>2</v>
      </c>
      <c r="B17" s="6"/>
      <c r="C17" s="6"/>
      <c r="D17" s="6"/>
      <c r="E17" s="4">
        <f>E16+D16*$D$5</f>
        <v>2.25</v>
      </c>
      <c r="H17" s="6"/>
      <c r="I17" s="6"/>
      <c r="K17"/>
      <c r="L17"/>
    </row>
    <row r="18" spans="1:12" ht="12.75">
      <c r="A18" s="6"/>
      <c r="B18" s="6"/>
      <c r="H18" s="6"/>
      <c r="I18" s="6"/>
      <c r="K18"/>
      <c r="L18"/>
    </row>
    <row r="19" spans="1:12" ht="12.75">
      <c r="A19" s="6"/>
      <c r="B19" s="6"/>
      <c r="H19" s="6"/>
      <c r="I19" s="6"/>
      <c r="K19"/>
      <c r="L19"/>
    </row>
    <row r="20" spans="1:12" ht="12.75">
      <c r="A20" s="6"/>
      <c r="B20" s="6"/>
      <c r="H20" s="6"/>
      <c r="I20" s="6"/>
      <c r="K20"/>
      <c r="L20"/>
    </row>
    <row r="21" spans="1:2" ht="12.75">
      <c r="A21" s="6"/>
      <c r="B21" s="6"/>
    </row>
    <row r="22" spans="1:2" ht="12.75">
      <c r="A22" s="6"/>
      <c r="B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4:8" ht="12.75">
      <c r="D27" s="6"/>
      <c r="E27" s="6"/>
      <c r="G27" s="6"/>
      <c r="H27" s="6"/>
    </row>
    <row r="28" spans="1:8" ht="12.75">
      <c r="A28" s="3" t="s">
        <v>15</v>
      </c>
      <c r="B28" s="3"/>
      <c r="C28" s="3"/>
      <c r="D28" s="6"/>
      <c r="E28" s="6"/>
      <c r="G28" s="6"/>
      <c r="H28" s="6"/>
    </row>
    <row r="29" spans="1:5" ht="12.75">
      <c r="A29" s="4" t="s">
        <v>16</v>
      </c>
      <c r="B29" s="4"/>
      <c r="C29" s="4"/>
      <c r="D29" s="6"/>
      <c r="E29" s="6"/>
    </row>
    <row r="30" spans="1:5" ht="12.75">
      <c r="A30" s="2" t="s">
        <v>17</v>
      </c>
      <c r="B30" s="2"/>
      <c r="C30" s="2"/>
      <c r="D30" s="6"/>
      <c r="E30" s="6"/>
    </row>
    <row r="31" spans="1:3" ht="12.75">
      <c r="A31" s="5" t="s">
        <v>18</v>
      </c>
      <c r="B31" s="5"/>
      <c r="C31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6" customWidth="1"/>
    <col min="13" max="16384" width="6.7109375" style="0" customWidth="1"/>
  </cols>
  <sheetData>
    <row r="1" ht="12.75">
      <c r="A1" t="s">
        <v>36</v>
      </c>
    </row>
    <row r="2" ht="12.75">
      <c r="A2" t="s">
        <v>37</v>
      </c>
    </row>
    <row r="3" spans="2:5" ht="12.75">
      <c r="B3" s="1" t="s">
        <v>0</v>
      </c>
      <c r="C3" s="7"/>
      <c r="D3" s="1" t="s">
        <v>9</v>
      </c>
      <c r="E3" s="1"/>
    </row>
    <row r="4" spans="2:5" ht="12.75">
      <c r="B4" s="1" t="s">
        <v>1</v>
      </c>
      <c r="C4" s="7"/>
      <c r="D4" s="1" t="s">
        <v>10</v>
      </c>
      <c r="E4" s="7"/>
    </row>
    <row r="5" spans="2:5" ht="12.75">
      <c r="B5" s="5">
        <v>2</v>
      </c>
      <c r="C5" s="6"/>
      <c r="D5" s="5">
        <v>0.5</v>
      </c>
      <c r="E5" s="6"/>
    </row>
    <row r="6" spans="3:5" ht="12.75">
      <c r="C6" s="6"/>
      <c r="D6" s="6"/>
      <c r="E6" s="6"/>
    </row>
    <row r="7" spans="1:12" ht="12.75">
      <c r="A7" s="6" t="s">
        <v>30</v>
      </c>
      <c r="B7" s="1" t="s">
        <v>2</v>
      </c>
      <c r="C7" s="1" t="s">
        <v>4</v>
      </c>
      <c r="D7" s="1" t="s">
        <v>6</v>
      </c>
      <c r="E7" s="1" t="s">
        <v>7</v>
      </c>
      <c r="F7" s="1" t="s">
        <v>11</v>
      </c>
      <c r="G7" s="1" t="s">
        <v>12</v>
      </c>
      <c r="H7" s="1" t="s">
        <v>13</v>
      </c>
      <c r="I7" s="1" t="s">
        <v>14</v>
      </c>
      <c r="K7"/>
      <c r="L7"/>
    </row>
    <row r="8" spans="1:12" ht="12.75">
      <c r="A8" s="6"/>
      <c r="B8" s="1" t="s">
        <v>3</v>
      </c>
      <c r="C8" s="1" t="s">
        <v>5</v>
      </c>
      <c r="D8" s="1" t="s">
        <v>8</v>
      </c>
      <c r="E8" s="1" t="s">
        <v>0</v>
      </c>
      <c r="F8" s="1" t="s">
        <v>3</v>
      </c>
      <c r="G8" s="1" t="s">
        <v>5</v>
      </c>
      <c r="H8" s="1" t="s">
        <v>8</v>
      </c>
      <c r="I8" s="1" t="s">
        <v>0</v>
      </c>
      <c r="K8"/>
      <c r="L8"/>
    </row>
    <row r="9" spans="1:12" ht="12.75">
      <c r="A9">
        <v>0</v>
      </c>
      <c r="B9" s="3">
        <v>0</v>
      </c>
      <c r="C9" s="4">
        <f>B9/$B$5</f>
        <v>0</v>
      </c>
      <c r="D9" s="3">
        <v>2.5</v>
      </c>
      <c r="E9" s="3">
        <v>-5</v>
      </c>
      <c r="F9" s="3">
        <v>10</v>
      </c>
      <c r="G9" s="4">
        <f>F9/$B$5</f>
        <v>5</v>
      </c>
      <c r="H9" s="3">
        <v>0</v>
      </c>
      <c r="I9" s="3">
        <v>1</v>
      </c>
      <c r="K9"/>
      <c r="L9"/>
    </row>
    <row r="10" spans="1:12" ht="12.75">
      <c r="A10">
        <v>1</v>
      </c>
      <c r="B10" s="6"/>
      <c r="C10" s="6"/>
      <c r="D10" s="4">
        <f>D9+C9*$D$5</f>
        <v>2.5</v>
      </c>
      <c r="E10" s="4">
        <f>E9+D9*$D$5</f>
        <v>-3.75</v>
      </c>
      <c r="F10" s="6"/>
      <c r="G10" s="6"/>
      <c r="H10" s="4">
        <f>H9+G9*$D$5</f>
        <v>2.5</v>
      </c>
      <c r="I10" s="4">
        <f>I9+H9*$D$5</f>
        <v>1</v>
      </c>
      <c r="K10"/>
      <c r="L10"/>
    </row>
    <row r="11" spans="1:12" ht="12.75">
      <c r="A11" s="6">
        <v>2</v>
      </c>
      <c r="B11" s="6"/>
      <c r="C11" s="6"/>
      <c r="D11" s="6"/>
      <c r="E11" s="4">
        <f>E10+D10*$D$5</f>
        <v>-2.5</v>
      </c>
      <c r="F11" s="6"/>
      <c r="G11" s="6"/>
      <c r="H11" s="6"/>
      <c r="I11" s="4">
        <f>I10+H10*$D$5</f>
        <v>2.25</v>
      </c>
      <c r="K11"/>
      <c r="L11"/>
    </row>
    <row r="12" spans="1:12" ht="12.75">
      <c r="A12" s="6"/>
      <c r="B12" s="6"/>
      <c r="C12" s="6"/>
      <c r="D12" s="6"/>
      <c r="E12" s="6"/>
      <c r="H12" s="6"/>
      <c r="I12" s="6"/>
      <c r="K12"/>
      <c r="L12"/>
    </row>
    <row r="13" spans="1:12" ht="12.75">
      <c r="A13" s="6"/>
      <c r="H13" s="6"/>
      <c r="I13" s="6"/>
      <c r="K13"/>
      <c r="L13"/>
    </row>
    <row r="14" spans="1:12" ht="12.75">
      <c r="A14" s="6"/>
      <c r="H14" s="6"/>
      <c r="I14" s="6"/>
      <c r="K14"/>
      <c r="L14"/>
    </row>
    <row r="15" spans="8:12" ht="12.75">
      <c r="H15" s="6"/>
      <c r="I15" s="6"/>
      <c r="K15"/>
      <c r="L15"/>
    </row>
    <row r="16" spans="8:12" ht="12.75">
      <c r="H16" s="6"/>
      <c r="I16" s="6"/>
      <c r="K16"/>
      <c r="L16"/>
    </row>
    <row r="17" spans="1:12" ht="12.75">
      <c r="A17" s="6"/>
      <c r="H17" s="6"/>
      <c r="I17" s="6"/>
      <c r="K17"/>
      <c r="L17"/>
    </row>
    <row r="18" spans="1:12" ht="12.75">
      <c r="A18" s="6"/>
      <c r="B18" s="6"/>
      <c r="H18" s="6"/>
      <c r="I18" s="6"/>
      <c r="K18"/>
      <c r="L18"/>
    </row>
    <row r="19" spans="1:12" ht="12.75">
      <c r="A19" s="6"/>
      <c r="B19" s="6"/>
      <c r="H19" s="6"/>
      <c r="I19" s="6"/>
      <c r="K19"/>
      <c r="L19"/>
    </row>
    <row r="20" spans="1:12" ht="12.75">
      <c r="A20" s="6"/>
      <c r="B20" s="6"/>
      <c r="H20" s="6"/>
      <c r="I20" s="6"/>
      <c r="K20"/>
      <c r="L20"/>
    </row>
    <row r="21" spans="1:2" ht="12.75">
      <c r="A21" s="6"/>
      <c r="B21" s="6"/>
    </row>
    <row r="22" spans="1:2" ht="12.75">
      <c r="A22" s="6"/>
      <c r="B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4:8" ht="12.75">
      <c r="D27" s="6"/>
      <c r="E27" s="6"/>
      <c r="G27" s="6"/>
      <c r="H27" s="6"/>
    </row>
    <row r="28" spans="1:8" ht="12.75">
      <c r="A28" s="3" t="s">
        <v>15</v>
      </c>
      <c r="B28" s="3"/>
      <c r="C28" s="3"/>
      <c r="D28" s="6"/>
      <c r="E28" s="6"/>
      <c r="G28" s="6"/>
      <c r="H28" s="6"/>
    </row>
    <row r="29" spans="1:5" ht="12.75">
      <c r="A29" s="4" t="s">
        <v>16</v>
      </c>
      <c r="B29" s="4"/>
      <c r="C29" s="4"/>
      <c r="D29" s="6"/>
      <c r="E29" s="6"/>
    </row>
    <row r="30" spans="1:5" ht="12.75">
      <c r="A30" s="2" t="s">
        <v>17</v>
      </c>
      <c r="B30" s="2"/>
      <c r="C30" s="2"/>
      <c r="D30" s="6"/>
      <c r="E30" s="6"/>
    </row>
    <row r="31" spans="1:3" ht="12.75">
      <c r="A31" s="5" t="s">
        <v>18</v>
      </c>
      <c r="B31" s="5"/>
      <c r="C31" s="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6" customWidth="1"/>
    <col min="13" max="16384" width="6.7109375" style="0" customWidth="1"/>
  </cols>
  <sheetData>
    <row r="1" ht="12.75">
      <c r="A1" s="8" t="s">
        <v>28</v>
      </c>
    </row>
    <row r="3" spans="2:5" ht="12.75">
      <c r="B3" s="1" t="s">
        <v>0</v>
      </c>
      <c r="C3" s="7"/>
      <c r="D3" s="1" t="s">
        <v>9</v>
      </c>
      <c r="E3" s="1"/>
    </row>
    <row r="4" spans="2:5" ht="12.75">
      <c r="B4" s="1" t="s">
        <v>1</v>
      </c>
      <c r="C4" s="7"/>
      <c r="D4" s="1" t="s">
        <v>10</v>
      </c>
      <c r="E4" s="7"/>
    </row>
    <row r="5" spans="2:5" ht="12.75">
      <c r="B5" s="5">
        <v>2</v>
      </c>
      <c r="C5" s="6"/>
      <c r="D5" s="5">
        <v>0.5</v>
      </c>
      <c r="E5" s="6"/>
    </row>
    <row r="6" spans="3:5" ht="12.75">
      <c r="C6" s="6"/>
      <c r="D6" s="6"/>
      <c r="E6" s="6"/>
    </row>
    <row r="7" spans="2:10" ht="12.75">
      <c r="B7" s="1" t="s">
        <v>24</v>
      </c>
      <c r="C7" s="1" t="s">
        <v>25</v>
      </c>
      <c r="D7" s="1" t="s">
        <v>26</v>
      </c>
      <c r="E7" s="1" t="s">
        <v>27</v>
      </c>
      <c r="F7" s="1" t="s">
        <v>20</v>
      </c>
      <c r="G7" s="1" t="s">
        <v>7</v>
      </c>
      <c r="J7" s="7"/>
    </row>
    <row r="8" spans="2:10" ht="12.75">
      <c r="B8" s="1" t="s">
        <v>3</v>
      </c>
      <c r="C8" s="1" t="s">
        <v>5</v>
      </c>
      <c r="D8" s="1" t="s">
        <v>8</v>
      </c>
      <c r="E8" s="1" t="s">
        <v>8</v>
      </c>
      <c r="F8" s="1" t="s">
        <v>0</v>
      </c>
      <c r="G8" s="1" t="s">
        <v>0</v>
      </c>
      <c r="J8" s="7"/>
    </row>
    <row r="9" spans="1:7" ht="12.75">
      <c r="A9" t="s">
        <v>7</v>
      </c>
      <c r="B9" s="3">
        <v>0</v>
      </c>
      <c r="C9" s="4">
        <f>B9/$B$5</f>
        <v>0</v>
      </c>
      <c r="D9" s="4">
        <f>C9*D$5</f>
        <v>0</v>
      </c>
      <c r="E9" s="3">
        <v>2.5</v>
      </c>
      <c r="F9" s="4">
        <f>E9*D$5</f>
        <v>1.25</v>
      </c>
      <c r="G9" s="3">
        <v>-5</v>
      </c>
    </row>
    <row r="10" spans="2:7" ht="12.75">
      <c r="B10" s="6"/>
      <c r="C10" s="6"/>
      <c r="D10" s="6"/>
      <c r="E10" s="4">
        <f>E9+D9</f>
        <v>2.5</v>
      </c>
      <c r="F10" s="4">
        <f>E10*D$5</f>
        <v>1.25</v>
      </c>
      <c r="G10" s="4">
        <f>G9+F9</f>
        <v>-3.75</v>
      </c>
    </row>
    <row r="11" spans="1:7" ht="12.75">
      <c r="A11" s="6"/>
      <c r="B11" s="6"/>
      <c r="C11" s="6"/>
      <c r="D11" s="6"/>
      <c r="E11" s="6"/>
      <c r="F11" s="6"/>
      <c r="G11" s="4">
        <f>G10+F10</f>
        <v>-2.5</v>
      </c>
    </row>
    <row r="12" spans="1:7" ht="12.75">
      <c r="A12" s="6"/>
      <c r="B12" s="6"/>
      <c r="C12" s="6"/>
      <c r="D12" s="6"/>
      <c r="E12" s="6"/>
      <c r="F12" s="6"/>
      <c r="G12" s="6"/>
    </row>
    <row r="13" spans="1:7" ht="12.75">
      <c r="A13" s="6"/>
      <c r="C13" s="1"/>
      <c r="D13" s="7"/>
      <c r="E13" s="1"/>
      <c r="F13" s="7"/>
      <c r="G13" s="1"/>
    </row>
    <row r="14" spans="1:7" ht="12.75">
      <c r="A14" s="6"/>
      <c r="B14" s="1"/>
      <c r="C14" s="1"/>
      <c r="D14" s="7"/>
      <c r="E14" s="1"/>
      <c r="F14" s="7"/>
      <c r="G14" s="1"/>
    </row>
    <row r="15" spans="1:7" ht="12.75">
      <c r="A15" s="6" t="s">
        <v>14</v>
      </c>
      <c r="B15" s="3">
        <v>10</v>
      </c>
      <c r="C15" s="4">
        <f>B15/$B$5</f>
        <v>5</v>
      </c>
      <c r="D15" s="4">
        <f>C15*D$5</f>
        <v>2.5</v>
      </c>
      <c r="E15" s="3">
        <v>0</v>
      </c>
      <c r="F15" s="4">
        <f>E15*D$5</f>
        <v>0</v>
      </c>
      <c r="G15" s="3">
        <v>1</v>
      </c>
    </row>
    <row r="16" spans="1:7" ht="12.75">
      <c r="A16" s="6"/>
      <c r="B16" s="6"/>
      <c r="C16" s="6"/>
      <c r="D16" s="6"/>
      <c r="E16" s="4">
        <f>E15+D15</f>
        <v>2.5</v>
      </c>
      <c r="F16" s="4">
        <f>E16*D$5</f>
        <v>1.25</v>
      </c>
      <c r="G16" s="4">
        <f>G15+F15</f>
        <v>1</v>
      </c>
    </row>
    <row r="17" spans="1:7" ht="12.75">
      <c r="A17" s="6"/>
      <c r="B17" s="6"/>
      <c r="C17" s="6"/>
      <c r="D17" s="6"/>
      <c r="E17" s="6"/>
      <c r="F17" s="6"/>
      <c r="G17" s="4">
        <f>G16+F16</f>
        <v>2.25</v>
      </c>
    </row>
    <row r="18" spans="1:2" ht="12.75">
      <c r="A18" s="6"/>
      <c r="B18" s="6"/>
    </row>
    <row r="19" spans="1:2" ht="12.75">
      <c r="A19" s="6"/>
      <c r="B19" s="6"/>
    </row>
    <row r="20" spans="1:2" ht="12.75">
      <c r="A20" s="6"/>
      <c r="B20" s="6"/>
    </row>
    <row r="21" spans="1:2" ht="12.75">
      <c r="A21" s="6"/>
      <c r="B21" s="6"/>
    </row>
    <row r="22" spans="1:2" ht="12.75">
      <c r="A22" s="6"/>
      <c r="B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4:8" ht="12.75">
      <c r="D27" s="6"/>
      <c r="E27" s="6"/>
      <c r="G27" s="6"/>
      <c r="H27" s="6"/>
    </row>
    <row r="28" spans="1:8" ht="12.75">
      <c r="A28" s="3" t="s">
        <v>15</v>
      </c>
      <c r="B28" s="3"/>
      <c r="C28" s="3"/>
      <c r="D28" s="6"/>
      <c r="E28" s="6"/>
      <c r="G28" s="6"/>
      <c r="H28" s="6"/>
    </row>
    <row r="29" spans="1:5" ht="12.75">
      <c r="A29" s="4" t="s">
        <v>16</v>
      </c>
      <c r="B29" s="4"/>
      <c r="C29" s="4"/>
      <c r="D29" s="6"/>
      <c r="E29" s="6"/>
    </row>
    <row r="30" spans="1:5" ht="12.75">
      <c r="A30" s="2" t="s">
        <v>17</v>
      </c>
      <c r="B30" s="2"/>
      <c r="C30" s="2"/>
      <c r="D30" s="6"/>
      <c r="E30" s="6"/>
    </row>
    <row r="31" spans="1:3" ht="12.75">
      <c r="A31" s="5" t="s">
        <v>18</v>
      </c>
      <c r="B31" s="5"/>
      <c r="C3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6" customWidth="1"/>
    <col min="13" max="16384" width="6.7109375" style="0" customWidth="1"/>
  </cols>
  <sheetData>
    <row r="1" ht="12.75">
      <c r="A1" s="8" t="s">
        <v>28</v>
      </c>
    </row>
    <row r="3" spans="2:5" ht="12.75">
      <c r="B3" s="1" t="s">
        <v>0</v>
      </c>
      <c r="C3" s="7"/>
      <c r="D3" s="1" t="s">
        <v>9</v>
      </c>
      <c r="E3" s="1"/>
    </row>
    <row r="4" spans="2:5" ht="12.75">
      <c r="B4" s="1" t="s">
        <v>1</v>
      </c>
      <c r="C4" s="7"/>
      <c r="D4" s="1" t="s">
        <v>10</v>
      </c>
      <c r="E4" s="7"/>
    </row>
    <row r="5" spans="2:5" ht="12.75">
      <c r="B5" s="5">
        <v>2</v>
      </c>
      <c r="C5" s="6"/>
      <c r="D5" s="5">
        <v>0.5</v>
      </c>
      <c r="E5" s="6"/>
    </row>
    <row r="6" spans="1:5" ht="12.75">
      <c r="A6" t="s">
        <v>33</v>
      </c>
      <c r="C6" s="6"/>
      <c r="D6" s="6"/>
      <c r="E6" s="6"/>
    </row>
    <row r="7" spans="1:10" ht="12.75">
      <c r="A7" s="6" t="s">
        <v>30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20</v>
      </c>
      <c r="G7" s="1" t="s">
        <v>7</v>
      </c>
      <c r="J7" s="7"/>
    </row>
    <row r="8" spans="1:10" ht="12.75">
      <c r="A8" s="6"/>
      <c r="B8" s="1" t="s">
        <v>3</v>
      </c>
      <c r="C8" s="1" t="s">
        <v>5</v>
      </c>
      <c r="D8" s="1" t="s">
        <v>8</v>
      </c>
      <c r="E8" s="1" t="s">
        <v>8</v>
      </c>
      <c r="F8" s="1" t="s">
        <v>0</v>
      </c>
      <c r="G8" s="1" t="s">
        <v>0</v>
      </c>
      <c r="J8" s="7"/>
    </row>
    <row r="9" spans="1:7" ht="12.75">
      <c r="A9" s="6">
        <v>0</v>
      </c>
      <c r="B9" s="3">
        <v>0</v>
      </c>
      <c r="C9" s="4">
        <f>B9/$B$5</f>
        <v>0</v>
      </c>
      <c r="D9" s="4">
        <f>C9*D$5</f>
        <v>0</v>
      </c>
      <c r="E9" s="3">
        <v>2.5</v>
      </c>
      <c r="F9" s="4">
        <f>E9*D$5</f>
        <v>1.25</v>
      </c>
      <c r="G9" s="3">
        <v>-5</v>
      </c>
    </row>
    <row r="10" spans="1:7" ht="12.75">
      <c r="A10" s="6">
        <v>1</v>
      </c>
      <c r="B10" s="6"/>
      <c r="C10" s="6"/>
      <c r="D10" s="6"/>
      <c r="E10" s="4">
        <f>E9+D9</f>
        <v>2.5</v>
      </c>
      <c r="F10" s="4">
        <f>E10*D$5</f>
        <v>1.25</v>
      </c>
      <c r="G10" s="4">
        <f>G9+F9</f>
        <v>-3.75</v>
      </c>
    </row>
    <row r="11" spans="1:7" ht="12.75">
      <c r="A11" s="6">
        <v>2</v>
      </c>
      <c r="B11" s="6"/>
      <c r="C11" s="6"/>
      <c r="D11" s="6"/>
      <c r="E11" s="6"/>
      <c r="F11" s="6"/>
      <c r="G11" s="4">
        <f>G10+F10</f>
        <v>-2.5</v>
      </c>
    </row>
    <row r="12" spans="1:7" ht="12.75">
      <c r="A12" s="6" t="s">
        <v>32</v>
      </c>
      <c r="B12" s="6"/>
      <c r="C12" s="6"/>
      <c r="D12" s="6"/>
      <c r="E12" s="6"/>
      <c r="F12" s="6"/>
      <c r="G12" s="6"/>
    </row>
    <row r="13" spans="1:7" ht="12.75">
      <c r="A13" s="6" t="s">
        <v>30</v>
      </c>
      <c r="B13" s="1" t="s">
        <v>24</v>
      </c>
      <c r="C13" s="1" t="s">
        <v>25</v>
      </c>
      <c r="D13" s="1" t="s">
        <v>26</v>
      </c>
      <c r="E13" s="1" t="s">
        <v>27</v>
      </c>
      <c r="F13" s="1" t="s">
        <v>22</v>
      </c>
      <c r="G13" s="1" t="s">
        <v>14</v>
      </c>
    </row>
    <row r="14" spans="1:7" ht="12.75">
      <c r="A14" s="6"/>
      <c r="B14" s="1" t="s">
        <v>3</v>
      </c>
      <c r="C14" s="1" t="s">
        <v>5</v>
      </c>
      <c r="D14" s="7" t="s">
        <v>8</v>
      </c>
      <c r="E14" s="1" t="s">
        <v>8</v>
      </c>
      <c r="F14" s="7" t="s">
        <v>0</v>
      </c>
      <c r="G14" s="1" t="s">
        <v>0</v>
      </c>
    </row>
    <row r="15" spans="1:7" ht="12.75">
      <c r="A15" s="6">
        <v>0</v>
      </c>
      <c r="B15" s="3">
        <v>10</v>
      </c>
      <c r="C15" s="4">
        <f>B15/$B$5</f>
        <v>5</v>
      </c>
      <c r="D15" s="4">
        <f>C15*D$5</f>
        <v>2.5</v>
      </c>
      <c r="E15" s="3">
        <v>0</v>
      </c>
      <c r="F15" s="4">
        <f>E15*D$5</f>
        <v>0</v>
      </c>
      <c r="G15" s="3">
        <v>1</v>
      </c>
    </row>
    <row r="16" spans="1:7" ht="12.75">
      <c r="A16" s="6">
        <v>1</v>
      </c>
      <c r="B16" s="6"/>
      <c r="C16" s="6"/>
      <c r="D16" s="6"/>
      <c r="E16" s="4">
        <f>E15+D15</f>
        <v>2.5</v>
      </c>
      <c r="F16" s="4">
        <f>E16*D$5</f>
        <v>1.25</v>
      </c>
      <c r="G16" s="4">
        <f>G15+F15</f>
        <v>1</v>
      </c>
    </row>
    <row r="17" spans="1:7" ht="12.75">
      <c r="A17" s="6">
        <v>2</v>
      </c>
      <c r="B17" s="6"/>
      <c r="C17" s="6"/>
      <c r="D17" s="6"/>
      <c r="E17" s="6"/>
      <c r="F17" s="6"/>
      <c r="G17" s="4">
        <f>G16+F16</f>
        <v>2.25</v>
      </c>
    </row>
    <row r="18" spans="1:2" ht="12.75">
      <c r="A18" s="6"/>
      <c r="B18" s="6"/>
    </row>
    <row r="19" spans="1:2" ht="12.75">
      <c r="A19" s="6"/>
      <c r="B19" s="6"/>
    </row>
    <row r="20" spans="1:2" ht="12.75">
      <c r="A20" s="6"/>
      <c r="B20" s="6"/>
    </row>
    <row r="21" spans="1:2" ht="12.75">
      <c r="A21" s="6"/>
      <c r="B21" s="6"/>
    </row>
    <row r="22" spans="1:2" ht="12.75">
      <c r="A22" s="6"/>
      <c r="B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4:8" ht="12.75">
      <c r="D27" s="6"/>
      <c r="E27" s="6"/>
      <c r="G27" s="6"/>
      <c r="H27" s="6"/>
    </row>
    <row r="28" spans="1:8" ht="12.75">
      <c r="A28" s="3" t="s">
        <v>15</v>
      </c>
      <c r="B28" s="3"/>
      <c r="C28" s="3"/>
      <c r="D28" s="6"/>
      <c r="E28" s="6"/>
      <c r="G28" s="6"/>
      <c r="H28" s="6"/>
    </row>
    <row r="29" spans="1:5" ht="12.75">
      <c r="A29" s="4" t="s">
        <v>16</v>
      </c>
      <c r="B29" s="4"/>
      <c r="C29" s="4"/>
      <c r="D29" s="6"/>
      <c r="E29" s="6"/>
    </row>
    <row r="30" spans="1:5" ht="12.75">
      <c r="A30" s="2" t="s">
        <v>17</v>
      </c>
      <c r="B30" s="2"/>
      <c r="C30" s="2"/>
      <c r="D30" s="6"/>
      <c r="E30" s="6"/>
    </row>
    <row r="31" spans="1:3" ht="12.75">
      <c r="A31" s="5" t="s">
        <v>18</v>
      </c>
      <c r="B31" s="5"/>
      <c r="C3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6" customWidth="1"/>
    <col min="13" max="16384" width="6.7109375" style="0" customWidth="1"/>
  </cols>
  <sheetData>
    <row r="1" ht="12.75">
      <c r="A1" t="s">
        <v>31</v>
      </c>
    </row>
    <row r="3" spans="2:5" ht="12.75">
      <c r="B3" s="1" t="s">
        <v>0</v>
      </c>
      <c r="C3" s="7"/>
      <c r="D3" s="1" t="s">
        <v>9</v>
      </c>
      <c r="E3" s="1"/>
    </row>
    <row r="4" spans="2:5" ht="12.75">
      <c r="B4" s="1" t="s">
        <v>1</v>
      </c>
      <c r="C4" s="7"/>
      <c r="D4" s="1" t="s">
        <v>10</v>
      </c>
      <c r="E4" s="7"/>
    </row>
    <row r="5" spans="2:5" ht="12.75">
      <c r="B5" s="5">
        <v>2</v>
      </c>
      <c r="C5" s="6"/>
      <c r="D5" s="5">
        <v>0.5</v>
      </c>
      <c r="E5" s="6"/>
    </row>
    <row r="6" spans="2:6" ht="12.75">
      <c r="B6" t="s">
        <v>34</v>
      </c>
      <c r="C6" s="6"/>
      <c r="D6" s="6"/>
      <c r="E6" s="6"/>
      <c r="F6" t="s">
        <v>35</v>
      </c>
    </row>
    <row r="7" spans="1:12" ht="12.75">
      <c r="A7" s="6" t="s">
        <v>30</v>
      </c>
      <c r="B7" s="1" t="s">
        <v>2</v>
      </c>
      <c r="C7" s="1" t="s">
        <v>4</v>
      </c>
      <c r="D7" s="1" t="s">
        <v>6</v>
      </c>
      <c r="E7" s="1" t="s">
        <v>7</v>
      </c>
      <c r="F7" s="1" t="s">
        <v>11</v>
      </c>
      <c r="G7" s="1" t="s">
        <v>12</v>
      </c>
      <c r="H7" s="1" t="s">
        <v>13</v>
      </c>
      <c r="I7" s="1" t="s">
        <v>14</v>
      </c>
      <c r="K7"/>
      <c r="L7"/>
    </row>
    <row r="8" spans="1:12" ht="12.75">
      <c r="A8" s="6"/>
      <c r="B8" s="1" t="s">
        <v>3</v>
      </c>
      <c r="C8" s="1" t="s">
        <v>5</v>
      </c>
      <c r="D8" s="1" t="s">
        <v>8</v>
      </c>
      <c r="E8" s="1" t="s">
        <v>0</v>
      </c>
      <c r="F8" s="1" t="s">
        <v>3</v>
      </c>
      <c r="G8" s="1" t="s">
        <v>5</v>
      </c>
      <c r="H8" s="1" t="s">
        <v>8</v>
      </c>
      <c r="I8" s="1" t="s">
        <v>0</v>
      </c>
      <c r="K8"/>
      <c r="L8"/>
    </row>
    <row r="9" spans="1:12" ht="12.75">
      <c r="A9">
        <v>0</v>
      </c>
      <c r="B9" s="3">
        <v>0</v>
      </c>
      <c r="C9" s="4">
        <f>B9/$B$5</f>
        <v>0</v>
      </c>
      <c r="D9" s="3">
        <v>2</v>
      </c>
      <c r="E9" s="3">
        <v>-5</v>
      </c>
      <c r="F9" s="3">
        <v>1</v>
      </c>
      <c r="G9" s="4">
        <f>F9/$B$5</f>
        <v>0.5</v>
      </c>
      <c r="H9" s="3">
        <v>0</v>
      </c>
      <c r="I9" s="3">
        <v>-5</v>
      </c>
      <c r="K9"/>
      <c r="L9"/>
    </row>
    <row r="10" spans="1:12" ht="12.75">
      <c r="A10">
        <v>1</v>
      </c>
      <c r="B10" s="3">
        <v>0</v>
      </c>
      <c r="C10" s="4">
        <f>B10/$B$5</f>
        <v>0</v>
      </c>
      <c r="D10" s="4">
        <f>D9+C9*$D$5</f>
        <v>2</v>
      </c>
      <c r="E10" s="4">
        <f>E9+D9*$D$5</f>
        <v>-4</v>
      </c>
      <c r="F10" s="3">
        <v>1</v>
      </c>
      <c r="G10" s="4">
        <f>F10/$B$5</f>
        <v>0.5</v>
      </c>
      <c r="H10" s="4">
        <f>H9+G9*$D$5</f>
        <v>0.25</v>
      </c>
      <c r="I10" s="4">
        <f>I9+H9*$D$5</f>
        <v>-5</v>
      </c>
      <c r="K10"/>
      <c r="L10"/>
    </row>
    <row r="11" spans="1:12" ht="12.75">
      <c r="A11" s="6">
        <v>2</v>
      </c>
      <c r="B11" s="3">
        <v>0</v>
      </c>
      <c r="C11" s="4">
        <f aca="true" t="shared" si="0" ref="C11:C19">B11/$B$5</f>
        <v>0</v>
      </c>
      <c r="D11" s="4">
        <f aca="true" t="shared" si="1" ref="D11:D20">D10+C10*$D$5</f>
        <v>2</v>
      </c>
      <c r="E11" s="4">
        <f aca="true" t="shared" si="2" ref="E11:E21">E10+D10*$D$5</f>
        <v>-3</v>
      </c>
      <c r="F11" s="3">
        <v>1</v>
      </c>
      <c r="G11" s="4">
        <f aca="true" t="shared" si="3" ref="G11:G19">F11/$B$5</f>
        <v>0.5</v>
      </c>
      <c r="H11" s="4">
        <f aca="true" t="shared" si="4" ref="H11:H20">H10+G10*$D$5</f>
        <v>0.5</v>
      </c>
      <c r="I11" s="4">
        <f aca="true" t="shared" si="5" ref="I11:I21">I10+H10*$D$5</f>
        <v>-4.875</v>
      </c>
      <c r="K11"/>
      <c r="L11"/>
    </row>
    <row r="12" spans="1:12" ht="12.75">
      <c r="A12">
        <v>3</v>
      </c>
      <c r="B12" s="3">
        <v>0</v>
      </c>
      <c r="C12" s="4">
        <f t="shared" si="0"/>
        <v>0</v>
      </c>
      <c r="D12" s="4">
        <f t="shared" si="1"/>
        <v>2</v>
      </c>
      <c r="E12" s="4">
        <f t="shared" si="2"/>
        <v>-2</v>
      </c>
      <c r="F12" s="3">
        <v>1</v>
      </c>
      <c r="G12" s="4">
        <f t="shared" si="3"/>
        <v>0.5</v>
      </c>
      <c r="H12" s="4">
        <f t="shared" si="4"/>
        <v>0.75</v>
      </c>
      <c r="I12" s="4">
        <f t="shared" si="5"/>
        <v>-4.625</v>
      </c>
      <c r="K12"/>
      <c r="L12"/>
    </row>
    <row r="13" spans="1:12" ht="12.75">
      <c r="A13" s="6">
        <v>4</v>
      </c>
      <c r="B13" s="3">
        <v>0</v>
      </c>
      <c r="C13" s="4">
        <f t="shared" si="0"/>
        <v>0</v>
      </c>
      <c r="D13" s="4">
        <f t="shared" si="1"/>
        <v>2</v>
      </c>
      <c r="E13" s="4">
        <f t="shared" si="2"/>
        <v>-1</v>
      </c>
      <c r="F13" s="3">
        <v>1</v>
      </c>
      <c r="G13" s="4">
        <f t="shared" si="3"/>
        <v>0.5</v>
      </c>
      <c r="H13" s="4">
        <f t="shared" si="4"/>
        <v>1</v>
      </c>
      <c r="I13" s="4">
        <f t="shared" si="5"/>
        <v>-4.25</v>
      </c>
      <c r="K13"/>
      <c r="L13"/>
    </row>
    <row r="14" spans="1:12" ht="12.75">
      <c r="A14">
        <v>5</v>
      </c>
      <c r="B14" s="3">
        <v>0</v>
      </c>
      <c r="C14" s="4">
        <f t="shared" si="0"/>
        <v>0</v>
      </c>
      <c r="D14" s="4">
        <f t="shared" si="1"/>
        <v>2</v>
      </c>
      <c r="E14" s="4">
        <f t="shared" si="2"/>
        <v>0</v>
      </c>
      <c r="F14" s="3">
        <v>1</v>
      </c>
      <c r="G14" s="4">
        <f t="shared" si="3"/>
        <v>0.5</v>
      </c>
      <c r="H14" s="4">
        <f t="shared" si="4"/>
        <v>1.25</v>
      </c>
      <c r="I14" s="4">
        <f t="shared" si="5"/>
        <v>-3.75</v>
      </c>
      <c r="K14"/>
      <c r="L14"/>
    </row>
    <row r="15" spans="1:12" ht="12.75">
      <c r="A15" s="6">
        <v>6</v>
      </c>
      <c r="B15" s="3">
        <v>0</v>
      </c>
      <c r="C15" s="4">
        <f t="shared" si="0"/>
        <v>0</v>
      </c>
      <c r="D15" s="4">
        <f t="shared" si="1"/>
        <v>2</v>
      </c>
      <c r="E15" s="4">
        <f t="shared" si="2"/>
        <v>1</v>
      </c>
      <c r="F15" s="3">
        <v>1</v>
      </c>
      <c r="G15" s="4">
        <f t="shared" si="3"/>
        <v>0.5</v>
      </c>
      <c r="H15" s="4">
        <f t="shared" si="4"/>
        <v>1.5</v>
      </c>
      <c r="I15" s="4">
        <f t="shared" si="5"/>
        <v>-3.125</v>
      </c>
      <c r="K15"/>
      <c r="L15"/>
    </row>
    <row r="16" spans="1:12" ht="12.75">
      <c r="A16">
        <v>7</v>
      </c>
      <c r="B16" s="3">
        <v>0</v>
      </c>
      <c r="C16" s="4">
        <f t="shared" si="0"/>
        <v>0</v>
      </c>
      <c r="D16" s="4">
        <f t="shared" si="1"/>
        <v>2</v>
      </c>
      <c r="E16" s="4">
        <f t="shared" si="2"/>
        <v>2</v>
      </c>
      <c r="F16" s="3">
        <v>1</v>
      </c>
      <c r="G16" s="4">
        <f t="shared" si="3"/>
        <v>0.5</v>
      </c>
      <c r="H16" s="4">
        <f t="shared" si="4"/>
        <v>1.75</v>
      </c>
      <c r="I16" s="4">
        <f t="shared" si="5"/>
        <v>-2.375</v>
      </c>
      <c r="K16"/>
      <c r="L16"/>
    </row>
    <row r="17" spans="1:12" ht="12.75">
      <c r="A17" s="6">
        <v>8</v>
      </c>
      <c r="B17" s="3">
        <v>0</v>
      </c>
      <c r="C17" s="4">
        <f t="shared" si="0"/>
        <v>0</v>
      </c>
      <c r="D17" s="4">
        <f t="shared" si="1"/>
        <v>2</v>
      </c>
      <c r="E17" s="4">
        <f t="shared" si="2"/>
        <v>3</v>
      </c>
      <c r="F17" s="3">
        <v>1</v>
      </c>
      <c r="G17" s="4">
        <f t="shared" si="3"/>
        <v>0.5</v>
      </c>
      <c r="H17" s="4">
        <f t="shared" si="4"/>
        <v>2</v>
      </c>
      <c r="I17" s="4">
        <f t="shared" si="5"/>
        <v>-1.5</v>
      </c>
      <c r="K17"/>
      <c r="L17"/>
    </row>
    <row r="18" spans="1:12" ht="12.75">
      <c r="A18">
        <v>9</v>
      </c>
      <c r="B18" s="3">
        <v>0</v>
      </c>
      <c r="C18" s="4">
        <f t="shared" si="0"/>
        <v>0</v>
      </c>
      <c r="D18" s="4">
        <f t="shared" si="1"/>
        <v>2</v>
      </c>
      <c r="E18" s="4">
        <f t="shared" si="2"/>
        <v>4</v>
      </c>
      <c r="F18" s="3">
        <v>1</v>
      </c>
      <c r="G18" s="4">
        <f t="shared" si="3"/>
        <v>0.5</v>
      </c>
      <c r="H18" s="4">
        <f t="shared" si="4"/>
        <v>2.25</v>
      </c>
      <c r="I18" s="4">
        <f t="shared" si="5"/>
        <v>-0.5</v>
      </c>
      <c r="K18"/>
      <c r="L18"/>
    </row>
    <row r="19" spans="1:12" ht="12.75">
      <c r="A19" s="6">
        <v>10</v>
      </c>
      <c r="B19" s="3">
        <v>0</v>
      </c>
      <c r="C19" s="4">
        <f t="shared" si="0"/>
        <v>0</v>
      </c>
      <c r="D19" s="4">
        <f t="shared" si="1"/>
        <v>2</v>
      </c>
      <c r="E19" s="4">
        <f t="shared" si="2"/>
        <v>5</v>
      </c>
      <c r="F19" s="3">
        <v>1</v>
      </c>
      <c r="G19" s="4">
        <f t="shared" si="3"/>
        <v>0.5</v>
      </c>
      <c r="H19" s="4">
        <f t="shared" si="4"/>
        <v>2.5</v>
      </c>
      <c r="I19" s="4">
        <f t="shared" si="5"/>
        <v>0.625</v>
      </c>
      <c r="K19"/>
      <c r="L19"/>
    </row>
    <row r="20" spans="1:12" ht="12.75">
      <c r="A20">
        <v>11</v>
      </c>
      <c r="B20" s="6"/>
      <c r="C20" s="6"/>
      <c r="D20" s="4">
        <f t="shared" si="1"/>
        <v>2</v>
      </c>
      <c r="E20" s="4">
        <f t="shared" si="2"/>
        <v>6</v>
      </c>
      <c r="F20" s="6"/>
      <c r="G20" s="6"/>
      <c r="H20" s="4">
        <f t="shared" si="4"/>
        <v>2.75</v>
      </c>
      <c r="I20" s="4">
        <f t="shared" si="5"/>
        <v>1.875</v>
      </c>
      <c r="L20"/>
    </row>
    <row r="21" spans="1:9" ht="12.75">
      <c r="A21" s="6">
        <v>12</v>
      </c>
      <c r="B21" s="6"/>
      <c r="E21" s="4">
        <f t="shared" si="2"/>
        <v>7</v>
      </c>
      <c r="I21" s="4">
        <f t="shared" si="5"/>
        <v>3.25</v>
      </c>
    </row>
    <row r="22" spans="1:2" ht="12.75">
      <c r="A22" s="6"/>
      <c r="B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4:8" ht="12.75">
      <c r="D27" s="6"/>
      <c r="E27" s="6"/>
      <c r="G27" s="6"/>
      <c r="H27" s="6"/>
    </row>
    <row r="28" spans="1:8" ht="12.75">
      <c r="A28" s="3" t="s">
        <v>15</v>
      </c>
      <c r="B28" s="3"/>
      <c r="C28" s="3"/>
      <c r="D28" s="6"/>
      <c r="E28" s="6"/>
      <c r="G28" s="6"/>
      <c r="H28" s="6"/>
    </row>
    <row r="29" spans="1:5" ht="12.75">
      <c r="A29" s="4" t="s">
        <v>16</v>
      </c>
      <c r="B29" s="4"/>
      <c r="C29" s="4"/>
      <c r="D29" s="6"/>
      <c r="E29" s="6"/>
    </row>
    <row r="30" spans="1:5" ht="12.75">
      <c r="A30" s="2" t="s">
        <v>17</v>
      </c>
      <c r="B30" s="2"/>
      <c r="C30" s="2"/>
      <c r="D30" s="6"/>
      <c r="E30" s="6"/>
    </row>
    <row r="31" spans="1:3" ht="12.75">
      <c r="A31" s="5" t="s">
        <v>18</v>
      </c>
      <c r="B31" s="5"/>
      <c r="C31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6" customWidth="1"/>
    <col min="13" max="16384" width="6.7109375" style="0" customWidth="1"/>
  </cols>
  <sheetData>
    <row r="1" ht="12.75">
      <c r="A1" t="s">
        <v>39</v>
      </c>
    </row>
    <row r="3" spans="2:5" ht="12.75">
      <c r="B3" s="1" t="s">
        <v>0</v>
      </c>
      <c r="C3" s="7"/>
      <c r="D3" s="1" t="s">
        <v>9</v>
      </c>
      <c r="E3" s="1"/>
    </row>
    <row r="4" spans="2:5" ht="12.75">
      <c r="B4" s="1" t="s">
        <v>1</v>
      </c>
      <c r="C4" s="7"/>
      <c r="D4" s="1" t="s">
        <v>10</v>
      </c>
      <c r="E4" s="7"/>
    </row>
    <row r="5" spans="2:5" ht="12.75">
      <c r="B5" s="5">
        <v>2</v>
      </c>
      <c r="C5" s="6"/>
      <c r="D5" s="5">
        <v>0.5</v>
      </c>
      <c r="E5" s="6"/>
    </row>
    <row r="6" spans="2:6" ht="12.75">
      <c r="B6" t="s">
        <v>34</v>
      </c>
      <c r="C6" s="6"/>
      <c r="D6" s="6"/>
      <c r="E6" s="6"/>
      <c r="F6" t="s">
        <v>35</v>
      </c>
    </row>
    <row r="7" spans="1:12" ht="12.75">
      <c r="A7" s="6" t="s">
        <v>30</v>
      </c>
      <c r="B7" s="1" t="s">
        <v>2</v>
      </c>
      <c r="C7" s="1" t="s">
        <v>4</v>
      </c>
      <c r="D7" s="1" t="s">
        <v>6</v>
      </c>
      <c r="E7" s="1" t="s">
        <v>7</v>
      </c>
      <c r="F7" s="1" t="s">
        <v>11</v>
      </c>
      <c r="G7" s="1" t="s">
        <v>12</v>
      </c>
      <c r="H7" s="1" t="s">
        <v>13</v>
      </c>
      <c r="I7" s="1" t="s">
        <v>14</v>
      </c>
      <c r="K7"/>
      <c r="L7"/>
    </row>
    <row r="8" spans="1:12" ht="12.75">
      <c r="A8" s="6"/>
      <c r="B8" s="1" t="s">
        <v>3</v>
      </c>
      <c r="C8" s="1" t="s">
        <v>5</v>
      </c>
      <c r="D8" s="1" t="s">
        <v>8</v>
      </c>
      <c r="E8" s="1" t="s">
        <v>0</v>
      </c>
      <c r="F8" s="1" t="s">
        <v>3</v>
      </c>
      <c r="G8" s="1" t="s">
        <v>5</v>
      </c>
      <c r="H8" s="1" t="s">
        <v>8</v>
      </c>
      <c r="I8" s="1" t="s">
        <v>0</v>
      </c>
      <c r="K8"/>
      <c r="L8"/>
    </row>
    <row r="9" spans="1:12" ht="12.75">
      <c r="A9">
        <v>0</v>
      </c>
      <c r="B9" s="5">
        <v>0</v>
      </c>
      <c r="C9" s="4">
        <f aca="true" t="shared" si="0" ref="C9:C19">B9/$B$5</f>
        <v>0</v>
      </c>
      <c r="D9" s="3">
        <v>2</v>
      </c>
      <c r="E9" s="3">
        <v>-8</v>
      </c>
      <c r="F9" s="5">
        <v>-3</v>
      </c>
      <c r="G9" s="4">
        <f aca="true" t="shared" si="1" ref="G9:G19">F9/$B$5</f>
        <v>-1.5</v>
      </c>
      <c r="H9" s="3">
        <v>4</v>
      </c>
      <c r="I9" s="3">
        <v>-5</v>
      </c>
      <c r="K9"/>
      <c r="L9"/>
    </row>
    <row r="10" spans="1:12" ht="12.75">
      <c r="A10">
        <v>1</v>
      </c>
      <c r="B10" s="4">
        <f>B9</f>
        <v>0</v>
      </c>
      <c r="C10" s="4">
        <f t="shared" si="0"/>
        <v>0</v>
      </c>
      <c r="D10" s="4">
        <f aca="true" t="shared" si="2" ref="D10:D20">D9+C9*$D$5</f>
        <v>2</v>
      </c>
      <c r="E10" s="4">
        <f aca="true" t="shared" si="3" ref="E10:E20">E9+D9*$D$5</f>
        <v>-7</v>
      </c>
      <c r="F10" s="4">
        <f>F9</f>
        <v>-3</v>
      </c>
      <c r="G10" s="4">
        <f t="shared" si="1"/>
        <v>-1.5</v>
      </c>
      <c r="H10" s="4">
        <f aca="true" t="shared" si="4" ref="H10:H20">H9+G9*$D$5</f>
        <v>3.25</v>
      </c>
      <c r="I10" s="4">
        <f aca="true" t="shared" si="5" ref="I10:I20">I9+H9*$D$5</f>
        <v>-3</v>
      </c>
      <c r="K10"/>
      <c r="L10"/>
    </row>
    <row r="11" spans="1:12" ht="12.75">
      <c r="A11" s="6">
        <v>2</v>
      </c>
      <c r="B11" s="4">
        <f aca="true" t="shared" si="6" ref="B11:B19">B10</f>
        <v>0</v>
      </c>
      <c r="C11" s="4">
        <f t="shared" si="0"/>
        <v>0</v>
      </c>
      <c r="D11" s="4">
        <f t="shared" si="2"/>
        <v>2</v>
      </c>
      <c r="E11" s="4">
        <f t="shared" si="3"/>
        <v>-6</v>
      </c>
      <c r="F11" s="4">
        <f aca="true" t="shared" si="7" ref="F11:F19">F10</f>
        <v>-3</v>
      </c>
      <c r="G11" s="4">
        <f t="shared" si="1"/>
        <v>-1.5</v>
      </c>
      <c r="H11" s="4">
        <f t="shared" si="4"/>
        <v>2.5</v>
      </c>
      <c r="I11" s="4">
        <f t="shared" si="5"/>
        <v>-1.375</v>
      </c>
      <c r="K11"/>
      <c r="L11"/>
    </row>
    <row r="12" spans="1:12" ht="12.75">
      <c r="A12">
        <v>3</v>
      </c>
      <c r="B12" s="4">
        <f t="shared" si="6"/>
        <v>0</v>
      </c>
      <c r="C12" s="4">
        <f t="shared" si="0"/>
        <v>0</v>
      </c>
      <c r="D12" s="4">
        <f t="shared" si="2"/>
        <v>2</v>
      </c>
      <c r="E12" s="4">
        <f t="shared" si="3"/>
        <v>-5</v>
      </c>
      <c r="F12" s="4">
        <f t="shared" si="7"/>
        <v>-3</v>
      </c>
      <c r="G12" s="4">
        <f t="shared" si="1"/>
        <v>-1.5</v>
      </c>
      <c r="H12" s="4">
        <f t="shared" si="4"/>
        <v>1.75</v>
      </c>
      <c r="I12" s="4">
        <f t="shared" si="5"/>
        <v>-0.125</v>
      </c>
      <c r="K12"/>
      <c r="L12"/>
    </row>
    <row r="13" spans="1:12" ht="12.75">
      <c r="A13" s="6">
        <v>4</v>
      </c>
      <c r="B13" s="4">
        <f t="shared" si="6"/>
        <v>0</v>
      </c>
      <c r="C13" s="4">
        <f t="shared" si="0"/>
        <v>0</v>
      </c>
      <c r="D13" s="4">
        <f t="shared" si="2"/>
        <v>2</v>
      </c>
      <c r="E13" s="4">
        <f t="shared" si="3"/>
        <v>-4</v>
      </c>
      <c r="F13" s="4">
        <f t="shared" si="7"/>
        <v>-3</v>
      </c>
      <c r="G13" s="4">
        <f t="shared" si="1"/>
        <v>-1.5</v>
      </c>
      <c r="H13" s="4">
        <f t="shared" si="4"/>
        <v>1</v>
      </c>
      <c r="I13" s="4">
        <f t="shared" si="5"/>
        <v>0.75</v>
      </c>
      <c r="K13"/>
      <c r="L13"/>
    </row>
    <row r="14" spans="1:12" ht="12.75">
      <c r="A14">
        <v>5</v>
      </c>
      <c r="B14" s="4">
        <f t="shared" si="6"/>
        <v>0</v>
      </c>
      <c r="C14" s="4">
        <f t="shared" si="0"/>
        <v>0</v>
      </c>
      <c r="D14" s="4">
        <f t="shared" si="2"/>
        <v>2</v>
      </c>
      <c r="E14" s="4">
        <f t="shared" si="3"/>
        <v>-3</v>
      </c>
      <c r="F14" s="4">
        <f t="shared" si="7"/>
        <v>-3</v>
      </c>
      <c r="G14" s="4">
        <f t="shared" si="1"/>
        <v>-1.5</v>
      </c>
      <c r="H14" s="4">
        <f t="shared" si="4"/>
        <v>0.25</v>
      </c>
      <c r="I14" s="4">
        <f t="shared" si="5"/>
        <v>1.25</v>
      </c>
      <c r="K14"/>
      <c r="L14"/>
    </row>
    <row r="15" spans="1:12" ht="12.75">
      <c r="A15" s="6">
        <v>6</v>
      </c>
      <c r="B15" s="4">
        <f t="shared" si="6"/>
        <v>0</v>
      </c>
      <c r="C15" s="4">
        <f t="shared" si="0"/>
        <v>0</v>
      </c>
      <c r="D15" s="4">
        <f t="shared" si="2"/>
        <v>2</v>
      </c>
      <c r="E15" s="4">
        <f t="shared" si="3"/>
        <v>-2</v>
      </c>
      <c r="F15" s="4">
        <f t="shared" si="7"/>
        <v>-3</v>
      </c>
      <c r="G15" s="4">
        <f t="shared" si="1"/>
        <v>-1.5</v>
      </c>
      <c r="H15" s="4">
        <f t="shared" si="4"/>
        <v>-0.5</v>
      </c>
      <c r="I15" s="4">
        <f t="shared" si="5"/>
        <v>1.375</v>
      </c>
      <c r="K15"/>
      <c r="L15"/>
    </row>
    <row r="16" spans="1:12" ht="12.75">
      <c r="A16">
        <v>7</v>
      </c>
      <c r="B16" s="4">
        <f t="shared" si="6"/>
        <v>0</v>
      </c>
      <c r="C16" s="4">
        <f t="shared" si="0"/>
        <v>0</v>
      </c>
      <c r="D16" s="4">
        <f t="shared" si="2"/>
        <v>2</v>
      </c>
      <c r="E16" s="4">
        <f t="shared" si="3"/>
        <v>-1</v>
      </c>
      <c r="F16" s="4">
        <f t="shared" si="7"/>
        <v>-3</v>
      </c>
      <c r="G16" s="4">
        <f t="shared" si="1"/>
        <v>-1.5</v>
      </c>
      <c r="H16" s="4">
        <f t="shared" si="4"/>
        <v>-1.25</v>
      </c>
      <c r="I16" s="4">
        <f t="shared" si="5"/>
        <v>1.125</v>
      </c>
      <c r="K16"/>
      <c r="L16"/>
    </row>
    <row r="17" spans="1:12" ht="12.75">
      <c r="A17" s="6">
        <v>8</v>
      </c>
      <c r="B17" s="4">
        <f t="shared" si="6"/>
        <v>0</v>
      </c>
      <c r="C17" s="4">
        <f t="shared" si="0"/>
        <v>0</v>
      </c>
      <c r="D17" s="4">
        <f t="shared" si="2"/>
        <v>2</v>
      </c>
      <c r="E17" s="4">
        <f t="shared" si="3"/>
        <v>0</v>
      </c>
      <c r="F17" s="4">
        <f t="shared" si="7"/>
        <v>-3</v>
      </c>
      <c r="G17" s="4">
        <f t="shared" si="1"/>
        <v>-1.5</v>
      </c>
      <c r="H17" s="4">
        <f t="shared" si="4"/>
        <v>-2</v>
      </c>
      <c r="I17" s="4">
        <f t="shared" si="5"/>
        <v>0.5</v>
      </c>
      <c r="K17"/>
      <c r="L17"/>
    </row>
    <row r="18" spans="1:12" ht="12.75">
      <c r="A18">
        <v>9</v>
      </c>
      <c r="B18" s="4">
        <f t="shared" si="6"/>
        <v>0</v>
      </c>
      <c r="C18" s="4">
        <f t="shared" si="0"/>
        <v>0</v>
      </c>
      <c r="D18" s="4">
        <f t="shared" si="2"/>
        <v>2</v>
      </c>
      <c r="E18" s="4">
        <f t="shared" si="3"/>
        <v>1</v>
      </c>
      <c r="F18" s="4">
        <f t="shared" si="7"/>
        <v>-3</v>
      </c>
      <c r="G18" s="4">
        <f t="shared" si="1"/>
        <v>-1.5</v>
      </c>
      <c r="H18" s="4">
        <f t="shared" si="4"/>
        <v>-2.75</v>
      </c>
      <c r="I18" s="4">
        <f t="shared" si="5"/>
        <v>-0.5</v>
      </c>
      <c r="K18"/>
      <c r="L18"/>
    </row>
    <row r="19" spans="1:12" ht="12.75">
      <c r="A19" s="6">
        <v>10</v>
      </c>
      <c r="B19" s="4">
        <f t="shared" si="6"/>
        <v>0</v>
      </c>
      <c r="C19" s="4">
        <f t="shared" si="0"/>
        <v>0</v>
      </c>
      <c r="D19" s="4">
        <f t="shared" si="2"/>
        <v>2</v>
      </c>
      <c r="E19" s="4">
        <f t="shared" si="3"/>
        <v>2</v>
      </c>
      <c r="F19" s="4">
        <f t="shared" si="7"/>
        <v>-3</v>
      </c>
      <c r="G19" s="4">
        <f t="shared" si="1"/>
        <v>-1.5</v>
      </c>
      <c r="H19" s="4">
        <f t="shared" si="4"/>
        <v>-3.5</v>
      </c>
      <c r="I19" s="4">
        <f t="shared" si="5"/>
        <v>-1.875</v>
      </c>
      <c r="K19"/>
      <c r="L19"/>
    </row>
    <row r="20" spans="1:12" ht="12.75">
      <c r="A20">
        <v>11</v>
      </c>
      <c r="B20" s="6"/>
      <c r="C20" s="6"/>
      <c r="D20" s="4">
        <f t="shared" si="2"/>
        <v>2</v>
      </c>
      <c r="E20" s="4">
        <f t="shared" si="3"/>
        <v>3</v>
      </c>
      <c r="F20" s="6"/>
      <c r="G20" s="6"/>
      <c r="H20" s="4">
        <f t="shared" si="4"/>
        <v>-4.25</v>
      </c>
      <c r="I20" s="4">
        <f t="shared" si="5"/>
        <v>-3.625</v>
      </c>
      <c r="L20"/>
    </row>
    <row r="21" spans="1:9" ht="12.75">
      <c r="A21" s="6">
        <v>12</v>
      </c>
      <c r="B21" s="6"/>
      <c r="E21" s="4">
        <f>E20+D20*$D$5</f>
        <v>4</v>
      </c>
      <c r="I21" s="4">
        <f>I20+H20*$D$5</f>
        <v>-5.75</v>
      </c>
    </row>
    <row r="22" spans="1:2" ht="12.75">
      <c r="A22" s="6"/>
      <c r="B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4:8" ht="12.75">
      <c r="D27" s="6"/>
      <c r="E27" s="6"/>
      <c r="G27" s="6"/>
      <c r="H27" s="6"/>
    </row>
    <row r="28" spans="1:8" ht="12.75">
      <c r="A28" s="3" t="s">
        <v>15</v>
      </c>
      <c r="B28" s="3"/>
      <c r="C28" s="3"/>
      <c r="D28" s="6"/>
      <c r="E28" s="6"/>
      <c r="G28" s="6"/>
      <c r="H28" s="6"/>
    </row>
    <row r="29" spans="1:5" ht="12.75">
      <c r="A29" s="4" t="s">
        <v>16</v>
      </c>
      <c r="B29" s="4"/>
      <c r="C29" s="4"/>
      <c r="D29" s="6"/>
      <c r="E29" s="6"/>
    </row>
    <row r="30" spans="1:5" ht="12.75">
      <c r="A30" s="2" t="s">
        <v>17</v>
      </c>
      <c r="B30" s="2"/>
      <c r="C30" s="2"/>
      <c r="D30" s="6"/>
      <c r="E30" s="6"/>
    </row>
    <row r="31" spans="1:3" ht="12.75">
      <c r="A31" s="5" t="s">
        <v>18</v>
      </c>
      <c r="B31" s="5"/>
      <c r="C31" s="5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6" customWidth="1"/>
    <col min="13" max="16384" width="6.7109375" style="0" customWidth="1"/>
  </cols>
  <sheetData>
    <row r="1" ht="12.75">
      <c r="A1" t="s">
        <v>40</v>
      </c>
    </row>
    <row r="3" spans="2:5" ht="12.75">
      <c r="B3" s="1" t="s">
        <v>0</v>
      </c>
      <c r="C3" s="7"/>
      <c r="D3" s="1" t="s">
        <v>9</v>
      </c>
      <c r="E3" s="1"/>
    </row>
    <row r="4" spans="2:5" ht="12.75">
      <c r="B4" s="1" t="s">
        <v>1</v>
      </c>
      <c r="C4" s="7"/>
      <c r="D4" s="1" t="s">
        <v>10</v>
      </c>
      <c r="E4" s="7"/>
    </row>
    <row r="5" spans="2:5" ht="12.75">
      <c r="B5" s="5">
        <v>2</v>
      </c>
      <c r="C5" s="6"/>
      <c r="D5" s="5">
        <v>0.5</v>
      </c>
      <c r="E5" s="6"/>
    </row>
    <row r="6" spans="2:6" ht="12.75">
      <c r="B6" t="s">
        <v>34</v>
      </c>
      <c r="C6" s="6"/>
      <c r="D6" s="6"/>
      <c r="E6" s="6"/>
      <c r="F6" t="s">
        <v>35</v>
      </c>
    </row>
    <row r="7" spans="1:12" ht="12.75">
      <c r="A7" s="6" t="s">
        <v>30</v>
      </c>
      <c r="B7" s="1" t="s">
        <v>2</v>
      </c>
      <c r="C7" s="1" t="s">
        <v>4</v>
      </c>
      <c r="D7" s="1" t="s">
        <v>6</v>
      </c>
      <c r="E7" s="1" t="s">
        <v>7</v>
      </c>
      <c r="F7" s="1" t="s">
        <v>11</v>
      </c>
      <c r="G7" s="1" t="s">
        <v>12</v>
      </c>
      <c r="H7" s="1" t="s">
        <v>13</v>
      </c>
      <c r="I7" s="1" t="s">
        <v>14</v>
      </c>
      <c r="K7"/>
      <c r="L7"/>
    </row>
    <row r="8" spans="1:12" ht="12.75">
      <c r="A8" s="6"/>
      <c r="B8" s="1" t="s">
        <v>3</v>
      </c>
      <c r="C8" s="1" t="s">
        <v>5</v>
      </c>
      <c r="D8" s="1" t="s">
        <v>8</v>
      </c>
      <c r="E8" s="1" t="s">
        <v>0</v>
      </c>
      <c r="F8" s="1" t="s">
        <v>3</v>
      </c>
      <c r="G8" s="1" t="s">
        <v>5</v>
      </c>
      <c r="H8" s="1" t="s">
        <v>8</v>
      </c>
      <c r="I8" s="1" t="s">
        <v>0</v>
      </c>
      <c r="K8"/>
      <c r="L8"/>
    </row>
    <row r="9" spans="1:12" ht="12.75">
      <c r="A9">
        <v>0</v>
      </c>
      <c r="B9" s="5">
        <v>0</v>
      </c>
      <c r="C9" s="4">
        <f aca="true" t="shared" si="0" ref="C9:C19">B9/$B$5</f>
        <v>0</v>
      </c>
      <c r="D9" s="3">
        <v>2</v>
      </c>
      <c r="E9" s="3">
        <v>-8</v>
      </c>
      <c r="F9" s="5">
        <v>4</v>
      </c>
      <c r="G9" s="4">
        <f aca="true" t="shared" si="1" ref="G9:G19">F9/$B$5</f>
        <v>2</v>
      </c>
      <c r="H9" s="3">
        <v>0</v>
      </c>
      <c r="I9" s="3">
        <v>0</v>
      </c>
      <c r="K9"/>
      <c r="L9"/>
    </row>
    <row r="10" spans="1:12" ht="12.75">
      <c r="A10">
        <v>1</v>
      </c>
      <c r="B10" s="4">
        <f aca="true" t="shared" si="2" ref="B10:B19">B9</f>
        <v>0</v>
      </c>
      <c r="C10" s="4">
        <f t="shared" si="0"/>
        <v>0</v>
      </c>
      <c r="D10" s="4">
        <f aca="true" t="shared" si="3" ref="D10:D20">D9+C9*$D$5</f>
        <v>2</v>
      </c>
      <c r="E10" s="4">
        <f aca="true" t="shared" si="4" ref="E10:E20">E9+D9*$D$5</f>
        <v>-7</v>
      </c>
      <c r="F10" s="4">
        <f>-F9</f>
        <v>-4</v>
      </c>
      <c r="G10" s="4">
        <f t="shared" si="1"/>
        <v>-2</v>
      </c>
      <c r="H10" s="4">
        <f aca="true" t="shared" si="5" ref="H10:H20">H9+G9*$D$5</f>
        <v>1</v>
      </c>
      <c r="I10" s="4">
        <f aca="true" t="shared" si="6" ref="I10:I20">I9+H9*$D$5</f>
        <v>0</v>
      </c>
      <c r="K10"/>
      <c r="L10"/>
    </row>
    <row r="11" spans="1:12" ht="12.75">
      <c r="A11" s="6">
        <v>2</v>
      </c>
      <c r="B11" s="4">
        <f t="shared" si="2"/>
        <v>0</v>
      </c>
      <c r="C11" s="4">
        <f t="shared" si="0"/>
        <v>0</v>
      </c>
      <c r="D11" s="4">
        <f t="shared" si="3"/>
        <v>2</v>
      </c>
      <c r="E11" s="4">
        <f t="shared" si="4"/>
        <v>-6</v>
      </c>
      <c r="F11" s="4">
        <f aca="true" t="shared" si="7" ref="F11:F19">-F10</f>
        <v>4</v>
      </c>
      <c r="G11" s="4">
        <f t="shared" si="1"/>
        <v>2</v>
      </c>
      <c r="H11" s="4">
        <f t="shared" si="5"/>
        <v>0</v>
      </c>
      <c r="I11" s="4">
        <f t="shared" si="6"/>
        <v>0.5</v>
      </c>
      <c r="K11"/>
      <c r="L11"/>
    </row>
    <row r="12" spans="1:12" ht="12.75">
      <c r="A12">
        <v>3</v>
      </c>
      <c r="B12" s="4">
        <f t="shared" si="2"/>
        <v>0</v>
      </c>
      <c r="C12" s="4">
        <f t="shared" si="0"/>
        <v>0</v>
      </c>
      <c r="D12" s="4">
        <f t="shared" si="3"/>
        <v>2</v>
      </c>
      <c r="E12" s="4">
        <f t="shared" si="4"/>
        <v>-5</v>
      </c>
      <c r="F12" s="4">
        <f t="shared" si="7"/>
        <v>-4</v>
      </c>
      <c r="G12" s="4">
        <f t="shared" si="1"/>
        <v>-2</v>
      </c>
      <c r="H12" s="4">
        <f t="shared" si="5"/>
        <v>1</v>
      </c>
      <c r="I12" s="4">
        <f t="shared" si="6"/>
        <v>0.5</v>
      </c>
      <c r="K12"/>
      <c r="L12"/>
    </row>
    <row r="13" spans="1:12" ht="12.75">
      <c r="A13" s="6">
        <v>4</v>
      </c>
      <c r="B13" s="4">
        <f t="shared" si="2"/>
        <v>0</v>
      </c>
      <c r="C13" s="4">
        <f t="shared" si="0"/>
        <v>0</v>
      </c>
      <c r="D13" s="4">
        <f t="shared" si="3"/>
        <v>2</v>
      </c>
      <c r="E13" s="4">
        <f t="shared" si="4"/>
        <v>-4</v>
      </c>
      <c r="F13" s="4">
        <f t="shared" si="7"/>
        <v>4</v>
      </c>
      <c r="G13" s="4">
        <f t="shared" si="1"/>
        <v>2</v>
      </c>
      <c r="H13" s="4">
        <f t="shared" si="5"/>
        <v>0</v>
      </c>
      <c r="I13" s="4">
        <f t="shared" si="6"/>
        <v>1</v>
      </c>
      <c r="K13"/>
      <c r="L13"/>
    </row>
    <row r="14" spans="1:12" ht="12.75">
      <c r="A14">
        <v>5</v>
      </c>
      <c r="B14" s="4">
        <f t="shared" si="2"/>
        <v>0</v>
      </c>
      <c r="C14" s="4">
        <f t="shared" si="0"/>
        <v>0</v>
      </c>
      <c r="D14" s="4">
        <f t="shared" si="3"/>
        <v>2</v>
      </c>
      <c r="E14" s="4">
        <f t="shared" si="4"/>
        <v>-3</v>
      </c>
      <c r="F14" s="4">
        <f t="shared" si="7"/>
        <v>-4</v>
      </c>
      <c r="G14" s="4">
        <f t="shared" si="1"/>
        <v>-2</v>
      </c>
      <c r="H14" s="4">
        <f t="shared" si="5"/>
        <v>1</v>
      </c>
      <c r="I14" s="4">
        <f t="shared" si="6"/>
        <v>1</v>
      </c>
      <c r="K14"/>
      <c r="L14"/>
    </row>
    <row r="15" spans="1:12" ht="12.75">
      <c r="A15" s="6">
        <v>6</v>
      </c>
      <c r="B15" s="4">
        <f t="shared" si="2"/>
        <v>0</v>
      </c>
      <c r="C15" s="4">
        <f t="shared" si="0"/>
        <v>0</v>
      </c>
      <c r="D15" s="4">
        <f t="shared" si="3"/>
        <v>2</v>
      </c>
      <c r="E15" s="4">
        <f t="shared" si="4"/>
        <v>-2</v>
      </c>
      <c r="F15" s="4">
        <f t="shared" si="7"/>
        <v>4</v>
      </c>
      <c r="G15" s="4">
        <f t="shared" si="1"/>
        <v>2</v>
      </c>
      <c r="H15" s="4">
        <f t="shared" si="5"/>
        <v>0</v>
      </c>
      <c r="I15" s="4">
        <f t="shared" si="6"/>
        <v>1.5</v>
      </c>
      <c r="K15"/>
      <c r="L15"/>
    </row>
    <row r="16" spans="1:12" ht="12.75">
      <c r="A16">
        <v>7</v>
      </c>
      <c r="B16" s="4">
        <f t="shared" si="2"/>
        <v>0</v>
      </c>
      <c r="C16" s="4">
        <f t="shared" si="0"/>
        <v>0</v>
      </c>
      <c r="D16" s="4">
        <f t="shared" si="3"/>
        <v>2</v>
      </c>
      <c r="E16" s="4">
        <f t="shared" si="4"/>
        <v>-1</v>
      </c>
      <c r="F16" s="4">
        <f t="shared" si="7"/>
        <v>-4</v>
      </c>
      <c r="G16" s="4">
        <f t="shared" si="1"/>
        <v>-2</v>
      </c>
      <c r="H16" s="4">
        <f t="shared" si="5"/>
        <v>1</v>
      </c>
      <c r="I16" s="4">
        <f t="shared" si="6"/>
        <v>1.5</v>
      </c>
      <c r="K16"/>
      <c r="L16"/>
    </row>
    <row r="17" spans="1:12" ht="12.75">
      <c r="A17" s="6">
        <v>8</v>
      </c>
      <c r="B17" s="4">
        <f t="shared" si="2"/>
        <v>0</v>
      </c>
      <c r="C17" s="4">
        <f t="shared" si="0"/>
        <v>0</v>
      </c>
      <c r="D17" s="4">
        <f t="shared" si="3"/>
        <v>2</v>
      </c>
      <c r="E17" s="4">
        <f t="shared" si="4"/>
        <v>0</v>
      </c>
      <c r="F17" s="4">
        <f t="shared" si="7"/>
        <v>4</v>
      </c>
      <c r="G17" s="4">
        <f t="shared" si="1"/>
        <v>2</v>
      </c>
      <c r="H17" s="4">
        <f t="shared" si="5"/>
        <v>0</v>
      </c>
      <c r="I17" s="4">
        <f t="shared" si="6"/>
        <v>2</v>
      </c>
      <c r="K17"/>
      <c r="L17"/>
    </row>
    <row r="18" spans="1:12" ht="12.75">
      <c r="A18">
        <v>9</v>
      </c>
      <c r="B18" s="4">
        <f t="shared" si="2"/>
        <v>0</v>
      </c>
      <c r="C18" s="4">
        <f t="shared" si="0"/>
        <v>0</v>
      </c>
      <c r="D18" s="4">
        <f t="shared" si="3"/>
        <v>2</v>
      </c>
      <c r="E18" s="4">
        <f t="shared" si="4"/>
        <v>1</v>
      </c>
      <c r="F18" s="4">
        <f t="shared" si="7"/>
        <v>-4</v>
      </c>
      <c r="G18" s="4">
        <f t="shared" si="1"/>
        <v>-2</v>
      </c>
      <c r="H18" s="4">
        <f t="shared" si="5"/>
        <v>1</v>
      </c>
      <c r="I18" s="4">
        <f t="shared" si="6"/>
        <v>2</v>
      </c>
      <c r="K18"/>
      <c r="L18"/>
    </row>
    <row r="19" spans="1:12" ht="12.75">
      <c r="A19" s="6">
        <v>10</v>
      </c>
      <c r="B19" s="4">
        <f t="shared" si="2"/>
        <v>0</v>
      </c>
      <c r="C19" s="4">
        <f t="shared" si="0"/>
        <v>0</v>
      </c>
      <c r="D19" s="4">
        <f t="shared" si="3"/>
        <v>2</v>
      </c>
      <c r="E19" s="4">
        <f t="shared" si="4"/>
        <v>2</v>
      </c>
      <c r="F19" s="4">
        <f t="shared" si="7"/>
        <v>4</v>
      </c>
      <c r="G19" s="4">
        <f t="shared" si="1"/>
        <v>2</v>
      </c>
      <c r="H19" s="4">
        <f t="shared" si="5"/>
        <v>0</v>
      </c>
      <c r="I19" s="4">
        <f t="shared" si="6"/>
        <v>2.5</v>
      </c>
      <c r="K19"/>
      <c r="L19"/>
    </row>
    <row r="20" spans="1:12" ht="12.75">
      <c r="A20">
        <v>11</v>
      </c>
      <c r="B20" s="6"/>
      <c r="C20" s="6"/>
      <c r="D20" s="4">
        <f t="shared" si="3"/>
        <v>2</v>
      </c>
      <c r="E20" s="4">
        <f t="shared" si="4"/>
        <v>3</v>
      </c>
      <c r="F20" s="6"/>
      <c r="G20" s="6"/>
      <c r="H20" s="4">
        <f t="shared" si="5"/>
        <v>1</v>
      </c>
      <c r="I20" s="4">
        <f t="shared" si="6"/>
        <v>2.5</v>
      </c>
      <c r="L20"/>
    </row>
    <row r="21" spans="1:9" ht="12.75">
      <c r="A21" s="6">
        <v>12</v>
      </c>
      <c r="B21" s="6"/>
      <c r="E21" s="4">
        <f>E20+D20*$D$5</f>
        <v>4</v>
      </c>
      <c r="I21" s="4">
        <f>I20+H20*$D$5</f>
        <v>3</v>
      </c>
    </row>
    <row r="22" spans="1:2" ht="12.75">
      <c r="A22" s="6"/>
      <c r="B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4:8" ht="12.75">
      <c r="D27" s="6"/>
      <c r="E27" s="6"/>
      <c r="G27" s="6"/>
      <c r="H27" s="6"/>
    </row>
    <row r="28" spans="1:8" ht="12.75">
      <c r="A28" s="3" t="s">
        <v>15</v>
      </c>
      <c r="B28" s="3"/>
      <c r="C28" s="3"/>
      <c r="D28" s="6"/>
      <c r="E28" s="6"/>
      <c r="G28" s="6"/>
      <c r="H28" s="6"/>
    </row>
    <row r="29" spans="1:5" ht="12.75">
      <c r="A29" s="4" t="s">
        <v>16</v>
      </c>
      <c r="B29" s="4"/>
      <c r="C29" s="4"/>
      <c r="D29" s="6"/>
      <c r="E29" s="6"/>
    </row>
    <row r="30" spans="1:5" ht="12.75">
      <c r="A30" s="2" t="s">
        <v>17</v>
      </c>
      <c r="B30" s="2"/>
      <c r="C30" s="2"/>
      <c r="D30" s="6"/>
      <c r="E30" s="6"/>
    </row>
    <row r="31" spans="1:3" ht="12.75">
      <c r="A31" s="5" t="s">
        <v>18</v>
      </c>
      <c r="B31" s="5"/>
      <c r="C31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Forza accelerazione velocita' posizione.xls</dc:title>
  <dc:subject/>
  <dc:creator>Roberto Occa</dc:creator>
  <cp:keywords/>
  <dc:description/>
  <cp:lastModifiedBy>Roberto Occa</cp:lastModifiedBy>
  <dcterms:created xsi:type="dcterms:W3CDTF">1996-11-05T10:16:36Z</dcterms:created>
  <dcterms:modified xsi:type="dcterms:W3CDTF">2004-05-02T19:09:38Z</dcterms:modified>
  <cp:category/>
  <cp:version/>
  <cp:contentType/>
  <cp:contentStatus/>
</cp:coreProperties>
</file>