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120" activeTab="0"/>
  </bookViews>
  <sheets>
    <sheet name="F2" sheetId="1" r:id="rId1"/>
    <sheet name="F10" sheetId="2" r:id="rId2"/>
    <sheet name="F20" sheetId="3" r:id="rId3"/>
    <sheet name="F2ini" sheetId="4" r:id="rId4"/>
  </sheets>
  <externalReferences>
    <externalReference r:id="rId7"/>
  </externalReferences>
  <definedNames>
    <definedName name="spin_step" localSheetId="1">'F10'!$J$39</definedName>
    <definedName name="spin_step" localSheetId="0">'F2'!$B$37</definedName>
    <definedName name="spin_step" localSheetId="2">'F20'!$M$39</definedName>
    <definedName name="spin_step" localSheetId="3">'F2ini'!$B$36</definedName>
    <definedName name="spin_step">'[1]Foglio1'!$B$4</definedName>
    <definedName name="spin_value" localSheetId="1">'F10'!$J$35</definedName>
    <definedName name="spin_value" localSheetId="0">'F2'!$B$33</definedName>
    <definedName name="spin_value" localSheetId="2">'F20'!$M$35</definedName>
    <definedName name="spin_value" localSheetId="3">'F2ini'!$C$34</definedName>
    <definedName name="spin_value">'[1]Foglio1'!$B$5</definedName>
    <definedName name="spin2_step" localSheetId="1">'F10'!$K$39</definedName>
    <definedName name="spin2_step" localSheetId="0">'F2'!$C$37</definedName>
    <definedName name="spin2_step" localSheetId="2">'F20'!$N$39</definedName>
    <definedName name="spin2_step" localSheetId="3">'F2ini'!$C$43</definedName>
    <definedName name="spin2_step">'[1]Foglio1'!$B$11</definedName>
    <definedName name="spin2_value" localSheetId="1">'F10'!$K$35</definedName>
    <definedName name="spin2_value" localSheetId="0">'F2'!$C$33</definedName>
    <definedName name="spin2_value" localSheetId="2">'F20'!$N$35</definedName>
    <definedName name="spin2_value" localSheetId="3">'F2ini'!$C$39</definedName>
    <definedName name="spin2_value">'[1]Foglio1'!$B$12</definedName>
    <definedName name="spin3_step" localSheetId="1">'F10'!$I$39</definedName>
    <definedName name="spin3_step" localSheetId="0">'F2'!$A$16</definedName>
    <definedName name="spin3_step" localSheetId="2">'F20'!$L$39</definedName>
    <definedName name="spin3_step" localSheetId="3">'F2ini'!$A$16</definedName>
    <definedName name="spin3_step">'[1]Foglio1'!$B$14</definedName>
    <definedName name="spin3_value" localSheetId="1">'F10'!$I$35</definedName>
    <definedName name="spin3_value" localSheetId="0">'F2'!$B$14</definedName>
    <definedName name="spin3_value" localSheetId="2">'F20'!$L$35</definedName>
    <definedName name="spin3_value" localSheetId="3">'F2ini'!$B$14</definedName>
    <definedName name="spin3_value">'[1]Foglio1'!$B$15</definedName>
  </definedNames>
  <calcPr fullCalcOnLoad="1"/>
</workbook>
</file>

<file path=xl/sharedStrings.xml><?xml version="1.0" encoding="utf-8"?>
<sst xmlns="http://schemas.openxmlformats.org/spreadsheetml/2006/main" count="45" uniqueCount="20">
  <si>
    <t>Coord cartesiane</t>
  </si>
  <si>
    <t>Segmento</t>
  </si>
  <si>
    <t>x</t>
  </si>
  <si>
    <t>y</t>
  </si>
  <si>
    <t>A</t>
  </si>
  <si>
    <t>B</t>
  </si>
  <si>
    <t>x-trasl</t>
  </si>
  <si>
    <t>Segmento x-traslat</t>
  </si>
  <si>
    <t>Punto Intersez</t>
  </si>
  <si>
    <t>Dx</t>
  </si>
  <si>
    <t>Dy</t>
  </si>
  <si>
    <t>Pos-x Schermo</t>
  </si>
  <si>
    <t>rispetto punto A</t>
  </si>
  <si>
    <t>Schermo</t>
  </si>
  <si>
    <t>Di riserva per qualche idea</t>
  </si>
  <si>
    <t>PoliSegmento</t>
  </si>
  <si>
    <t>Figura x-traslat</t>
  </si>
  <si>
    <t>Fg A</t>
  </si>
  <si>
    <t>Fg B</t>
  </si>
  <si>
    <t>Fg x-traslat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</si>
</sst>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right"/>
    </xf>
    <xf numFmtId="0" fontId="0" fillId="5" borderId="0" xfId="0" applyFill="1" applyAlignment="1">
      <alignment/>
    </xf>
    <xf numFmtId="0" fontId="0" fillId="4" borderId="0" xfId="0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'F2'!$C$7:$C$11</c:f>
              <c:numCache/>
            </c:numRef>
          </c:xVal>
          <c:yVal>
            <c:numRef>
              <c:f>'F2'!$D$7:$D$11</c:f>
              <c:numCache/>
            </c:numRef>
          </c:yVal>
          <c:smooth val="0"/>
        </c:ser>
        <c:ser>
          <c:idx val="2"/>
          <c:order val="1"/>
          <c:tx>
            <c:v>x-trasl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'F2'!$C$14:$C$18</c:f>
              <c:numCache/>
            </c:numRef>
          </c:xVal>
          <c:yVal>
            <c:numRef>
              <c:f>'F2'!$D$14:$D$18</c:f>
              <c:numCache/>
            </c:numRef>
          </c:yVal>
          <c:smooth val="0"/>
        </c:ser>
        <c:ser>
          <c:idx val="3"/>
          <c:order val="2"/>
          <c:tx>
            <c:strRef>
              <c:f>'F2'!$C$20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'F2'!$C$21</c:f>
              <c:numCache/>
            </c:numRef>
          </c:xVal>
          <c:yVal>
            <c:numRef>
              <c:f>'F2'!$D$21</c:f>
              <c:numCache/>
            </c:numRef>
          </c:yVal>
          <c:smooth val="0"/>
        </c:ser>
        <c:axId val="55459184"/>
        <c:axId val="29370609"/>
      </c:scatterChart>
      <c:valAx>
        <c:axId val="55459184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70609"/>
        <c:crosses val="autoZero"/>
        <c:crossBetween val="midCat"/>
        <c:dispUnits/>
        <c:majorUnit val="1"/>
        <c:minorUnit val="0.08"/>
      </c:valAx>
      <c:valAx>
        <c:axId val="29370609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5918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'F10'!$A$12:$A$102</c:f>
              <c:numCache/>
            </c:numRef>
          </c:xVal>
          <c:yVal>
            <c:numRef>
              <c:f>'F10'!$B$12:$B$102</c:f>
              <c:numCache/>
            </c:numRef>
          </c:yVal>
          <c:smooth val="0"/>
        </c:ser>
        <c:ser>
          <c:idx val="2"/>
          <c:order val="1"/>
          <c:tx>
            <c:v>x-trasl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'F10'!$D$12:$D$102</c:f>
              <c:numCache/>
            </c:numRef>
          </c:xVal>
          <c:yVal>
            <c:numRef>
              <c:f>'F10'!$B$12:$B$102</c:f>
              <c:numCache/>
            </c:numRef>
          </c:yVal>
          <c:smooth val="0"/>
        </c:ser>
        <c:axId val="63008890"/>
        <c:axId val="30209099"/>
      </c:scatterChart>
      <c:valAx>
        <c:axId val="63008890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09099"/>
        <c:crosses val="autoZero"/>
        <c:crossBetween val="midCat"/>
        <c:dispUnits/>
        <c:majorUnit val="1"/>
        <c:minorUnit val="0.08"/>
      </c:valAx>
      <c:valAx>
        <c:axId val="30209099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0889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'F20'!$D$12:$D$102</c:f>
              <c:numCache/>
            </c:numRef>
          </c:xVal>
          <c:yVal>
            <c:numRef>
              <c:f>'F20'!$B$12:$B$102</c:f>
              <c:numCache/>
            </c:numRef>
          </c:yVal>
          <c:smooth val="0"/>
        </c:ser>
        <c:ser>
          <c:idx val="2"/>
          <c:order val="1"/>
          <c:tx>
            <c:v>x-trasl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'F20'!$G$12:$G$102</c:f>
              <c:numCache/>
            </c:numRef>
          </c:xVal>
          <c:yVal>
            <c:numRef>
              <c:f>'F20'!$E$12:$E$102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62"/>
            <c:spPr>
              <a:ln w="3175">
                <a:noFill/>
              </a:ln>
            </c:spPr>
            <c:marker>
              <c:symbol val="square"/>
              <c:size val="12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'F20'!$T$12:$T$192</c:f>
              <c:numCache/>
            </c:numRef>
          </c:xVal>
          <c:yVal>
            <c:numRef>
              <c:f>'F20'!$U$12:$U$192</c:f>
              <c:numCache/>
            </c:numRef>
          </c:yVal>
          <c:smooth val="0"/>
        </c:ser>
        <c:axId val="3446436"/>
        <c:axId val="31017925"/>
      </c:scatterChart>
      <c:valAx>
        <c:axId val="3446436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17925"/>
        <c:crosses val="autoZero"/>
        <c:crossBetween val="midCat"/>
        <c:dispUnits/>
        <c:majorUnit val="1"/>
        <c:minorUnit val="0.08"/>
      </c:valAx>
      <c:valAx>
        <c:axId val="31017925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'F2ini'!$C$7:$C$11</c:f>
              <c:numCache/>
            </c:numRef>
          </c:xVal>
          <c:yVal>
            <c:numRef>
              <c:f>'F2ini'!$D$7:$D$11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'F2ini'!$C$34:$C$35</c:f>
              <c:numCache/>
            </c:numRef>
          </c:xVal>
          <c:yVal>
            <c:numRef>
              <c:f>'F2ini'!$D$34:$D$35</c:f>
              <c:numCache/>
            </c:numRef>
          </c:yVal>
          <c:smooth val="0"/>
        </c:ser>
        <c:ser>
          <c:idx val="2"/>
          <c:order val="2"/>
          <c:tx>
            <c:v>x-trasl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'F2ini'!$C$14:$C$18</c:f>
              <c:numCache/>
            </c:numRef>
          </c:xVal>
          <c:yVal>
            <c:numRef>
              <c:f>'F2ini'!$D$14:$D$18</c:f>
              <c:numCache/>
            </c:numRef>
          </c:yVal>
          <c:smooth val="0"/>
        </c:ser>
        <c:ser>
          <c:idx val="3"/>
          <c:order val="3"/>
          <c:tx>
            <c:strRef>
              <c:f>'F2ini'!$C$20</c:f>
              <c:strCache>
                <c:ptCount val="1"/>
                <c:pt idx="0">
                  <c:v>Punto Intersez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'F2ini'!$C$21</c:f>
              <c:numCache/>
            </c:numRef>
          </c:xVal>
          <c:yVal>
            <c:numRef>
              <c:f>'F2ini'!$D$21</c:f>
              <c:numCache/>
            </c:numRef>
          </c:yVal>
          <c:smooth val="0"/>
        </c:ser>
        <c:axId val="10725870"/>
        <c:axId val="29423967"/>
      </c:scatterChart>
      <c:valAx>
        <c:axId val="10725870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23967"/>
        <c:crosses val="autoZero"/>
        <c:crossBetween val="midCat"/>
        <c:dispUnits/>
        <c:majorUnit val="1"/>
        <c:minorUnit val="0.08"/>
      </c:valAx>
      <c:valAx>
        <c:axId val="29423967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2587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0</xdr:rowOff>
    </xdr:from>
    <xdr:to>
      <xdr:col>15</xdr:col>
      <xdr:colOff>133350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400300" y="485775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32</xdr:row>
      <xdr:rowOff>152400</xdr:rowOff>
    </xdr:from>
    <xdr:to>
      <xdr:col>1</xdr:col>
      <xdr:colOff>438150</xdr:colOff>
      <xdr:row>35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33400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447675</xdr:colOff>
      <xdr:row>36</xdr:row>
      <xdr:rowOff>19050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536257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438150</xdr:colOff>
      <xdr:row>15</xdr:row>
      <xdr:rowOff>9525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5262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152400</xdr:colOff>
      <xdr:row>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" y="0"/>
          <a:ext cx="2828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modello calcola il moto di propagazione del profilo dell'onda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0</xdr:rowOff>
    </xdr:from>
    <xdr:to>
      <xdr:col>15</xdr:col>
      <xdr:colOff>133350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400300" y="485775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34</xdr:row>
      <xdr:rowOff>152400</xdr:rowOff>
    </xdr:from>
    <xdr:to>
      <xdr:col>9</xdr:col>
      <xdr:colOff>438150</xdr:colOff>
      <xdr:row>37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56578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35</xdr:row>
      <xdr:rowOff>19050</xdr:rowOff>
    </xdr:from>
    <xdr:to>
      <xdr:col>10</xdr:col>
      <xdr:colOff>447675</xdr:colOff>
      <xdr:row>38</xdr:row>
      <xdr:rowOff>19050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568642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0</xdr:rowOff>
    </xdr:from>
    <xdr:to>
      <xdr:col>4</xdr:col>
      <xdr:colOff>438150</xdr:colOff>
      <xdr:row>9</xdr:row>
      <xdr:rowOff>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9715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152400</xdr:colOff>
      <xdr:row>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" y="0"/>
          <a:ext cx="2828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modello calcola il moto di propagazione del profilo dell'onda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3</xdr:row>
      <xdr:rowOff>0</xdr:rowOff>
    </xdr:from>
    <xdr:to>
      <xdr:col>18</xdr:col>
      <xdr:colOff>133350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3743325" y="485775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9525</xdr:colOff>
      <xdr:row>34</xdr:row>
      <xdr:rowOff>152400</xdr:rowOff>
    </xdr:from>
    <xdr:to>
      <xdr:col>12</xdr:col>
      <xdr:colOff>438150</xdr:colOff>
      <xdr:row>37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56578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35</xdr:row>
      <xdr:rowOff>19050</xdr:rowOff>
    </xdr:from>
    <xdr:to>
      <xdr:col>13</xdr:col>
      <xdr:colOff>447675</xdr:colOff>
      <xdr:row>38</xdr:row>
      <xdr:rowOff>19050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568642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35</xdr:row>
      <xdr:rowOff>9525</xdr:rowOff>
    </xdr:from>
    <xdr:to>
      <xdr:col>11</xdr:col>
      <xdr:colOff>438150</xdr:colOff>
      <xdr:row>38</xdr:row>
      <xdr:rowOff>9525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567690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152400</xdr:colOff>
      <xdr:row>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" y="0"/>
          <a:ext cx="41719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modello calcola il moto di propagazione del profilo dell'onda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0</xdr:rowOff>
    </xdr:from>
    <xdr:to>
      <xdr:col>15</xdr:col>
      <xdr:colOff>133350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400300" y="485775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31</xdr:row>
      <xdr:rowOff>152400</xdr:rowOff>
    </xdr:from>
    <xdr:to>
      <xdr:col>1</xdr:col>
      <xdr:colOff>438150</xdr:colOff>
      <xdr:row>34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17207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447675</xdr:colOff>
      <xdr:row>42</xdr:row>
      <xdr:rowOff>19050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633412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438150</xdr:colOff>
      <xdr:row>15</xdr:row>
      <xdr:rowOff>9525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5262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152400</xdr:colOff>
      <xdr:row>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" y="0"/>
          <a:ext cx="2828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modello calcola il punto di intersezione tra:
- segmento qualsiasi posizione (non verticale)
- e schermo verticale.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w\inf\microsoft\excel\e_modelli\e_modello_spin_button_step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</sheetNames>
    <sheetDataSet>
      <sheetData sheetId="0">
        <row r="4">
          <cell r="B4">
            <v>1</v>
          </cell>
        </row>
        <row r="5">
          <cell r="B5">
            <v>0</v>
          </cell>
        </row>
        <row r="11">
          <cell r="B11">
            <v>0.1</v>
          </cell>
        </row>
        <row r="12">
          <cell r="B12">
            <v>1</v>
          </cell>
        </row>
        <row r="14">
          <cell r="B14">
            <v>10</v>
          </cell>
        </row>
        <row r="15">
          <cell r="B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/>
  <dimension ref="A4:F39"/>
  <sheetViews>
    <sheetView tabSelected="1" workbookViewId="0" topLeftCell="A1">
      <selection activeCell="E27" sqref="E27"/>
    </sheetView>
  </sheetViews>
  <sheetFormatPr defaultColWidth="9.140625" defaultRowHeight="12.75"/>
  <cols>
    <col min="1" max="4" width="6.7109375" style="0" customWidth="1"/>
    <col min="5" max="5" width="6.7109375" style="1" customWidth="1"/>
    <col min="6" max="16384" width="6.7109375" style="0" customWidth="1"/>
  </cols>
  <sheetData>
    <row r="4" spans="2:3" ht="12.75">
      <c r="B4" s="1"/>
      <c r="C4" t="s">
        <v>0</v>
      </c>
    </row>
    <row r="5" spans="1:3" ht="12.75">
      <c r="A5" s="1"/>
      <c r="B5" s="1"/>
      <c r="C5" t="s">
        <v>15</v>
      </c>
    </row>
    <row r="6" spans="1:4" ht="12.75">
      <c r="A6" s="2"/>
      <c r="B6" s="3"/>
      <c r="C6" s="4" t="s">
        <v>2</v>
      </c>
      <c r="D6" s="4" t="s">
        <v>3</v>
      </c>
    </row>
    <row r="7" spans="1:5" ht="12.75">
      <c r="A7" s="3"/>
      <c r="B7" s="3" t="s">
        <v>4</v>
      </c>
      <c r="C7" s="5">
        <v>-8</v>
      </c>
      <c r="D7" s="6">
        <v>0</v>
      </c>
      <c r="E7" s="3"/>
    </row>
    <row r="8" spans="2:5" ht="12.75">
      <c r="B8" s="3" t="s">
        <v>5</v>
      </c>
      <c r="C8" s="5">
        <v>-6</v>
      </c>
      <c r="D8" s="5">
        <v>4</v>
      </c>
      <c r="E8" s="3"/>
    </row>
    <row r="9" spans="2:5" ht="12.75">
      <c r="B9" s="3"/>
      <c r="C9" s="5">
        <v>-2</v>
      </c>
      <c r="D9" s="5">
        <v>0</v>
      </c>
      <c r="E9" s="3"/>
    </row>
    <row r="10" spans="2:5" ht="12.75">
      <c r="B10" s="3"/>
      <c r="C10" s="5">
        <v>1</v>
      </c>
      <c r="D10" s="5">
        <v>-6</v>
      </c>
      <c r="E10" s="3"/>
    </row>
    <row r="11" spans="2:5" ht="12.75">
      <c r="B11" s="3"/>
      <c r="C11" s="5">
        <v>2</v>
      </c>
      <c r="D11" s="5">
        <v>0</v>
      </c>
      <c r="E11" s="3"/>
    </row>
    <row r="12" ht="12.75">
      <c r="E12" s="3"/>
    </row>
    <row r="13" spans="1:6" ht="12.75">
      <c r="A13" s="3"/>
      <c r="B13" s="1" t="s">
        <v>6</v>
      </c>
      <c r="C13" t="s">
        <v>16</v>
      </c>
      <c r="F13" s="1"/>
    </row>
    <row r="14" spans="1:4" ht="12.75">
      <c r="A14" s="3"/>
      <c r="B14" s="7">
        <v>0</v>
      </c>
      <c r="C14" s="8">
        <f>C7+$B$14</f>
        <v>-8</v>
      </c>
      <c r="D14" s="8">
        <f>D7</f>
        <v>0</v>
      </c>
    </row>
    <row r="15" spans="1:4" ht="12.75">
      <c r="A15" s="3"/>
      <c r="C15" s="8">
        <f>C8+$B$14</f>
        <v>-6</v>
      </c>
      <c r="D15" s="8">
        <f>D8</f>
        <v>4</v>
      </c>
    </row>
    <row r="16" spans="1:4" ht="12.75">
      <c r="A16" s="5">
        <v>0.2</v>
      </c>
      <c r="C16" s="8">
        <f>C9+$B$14</f>
        <v>-2</v>
      </c>
      <c r="D16" s="8">
        <f>D9</f>
        <v>0</v>
      </c>
    </row>
    <row r="17" spans="3:4" ht="12.75">
      <c r="C17" s="8">
        <f>C10+$B$14</f>
        <v>1</v>
      </c>
      <c r="D17" s="8">
        <f>D10</f>
        <v>-6</v>
      </c>
    </row>
    <row r="18" spans="3:4" ht="12.75">
      <c r="C18" s="8">
        <f>C11+$B$14</f>
        <v>2</v>
      </c>
      <c r="D18" s="8">
        <f>D11</f>
        <v>0</v>
      </c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3"/>
      <c r="D24" s="3"/>
    </row>
    <row r="25" spans="2:4" ht="12.75">
      <c r="B25" s="1"/>
      <c r="C25" s="1"/>
      <c r="D25" s="1"/>
    </row>
    <row r="26" spans="1:4" ht="12.75">
      <c r="A26" s="2"/>
      <c r="B26" s="1"/>
      <c r="C26" s="1"/>
      <c r="D26" s="1"/>
    </row>
    <row r="27" spans="1:4" ht="12.75">
      <c r="A27" s="4"/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ht="12.75">
      <c r="E31" s="3"/>
    </row>
    <row r="32" spans="2:3" ht="12.75">
      <c r="B32" s="1" t="s">
        <v>14</v>
      </c>
      <c r="C32" s="1"/>
    </row>
    <row r="33" spans="2:3" ht="12.75">
      <c r="B33" s="9">
        <v>4.5</v>
      </c>
      <c r="C33" s="7">
        <v>-3.2</v>
      </c>
    </row>
    <row r="34" ht="12.75">
      <c r="C34" s="3"/>
    </row>
    <row r="35" ht="12.75">
      <c r="C35" s="3"/>
    </row>
    <row r="36" ht="12.75">
      <c r="C36" s="1"/>
    </row>
    <row r="37" spans="2:3" ht="12.75">
      <c r="B37" s="5">
        <v>0.1</v>
      </c>
      <c r="C37" s="5">
        <v>0.1</v>
      </c>
    </row>
    <row r="39" ht="12.75">
      <c r="C39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1"/>
  <dimension ref="A4:K110"/>
  <sheetViews>
    <sheetView workbookViewId="0" topLeftCell="A1">
      <selection activeCell="A5" sqref="A5"/>
    </sheetView>
  </sheetViews>
  <sheetFormatPr defaultColWidth="9.140625" defaultRowHeight="12.75"/>
  <cols>
    <col min="1" max="16384" width="6.7109375" style="0" customWidth="1"/>
  </cols>
  <sheetData>
    <row r="4" ht="12.75">
      <c r="B4" s="1"/>
    </row>
    <row r="5" spans="1:3" ht="12.75">
      <c r="A5" s="1"/>
      <c r="B5" s="1"/>
      <c r="C5" s="5">
        <v>0.15</v>
      </c>
    </row>
    <row r="6" ht="12.75">
      <c r="C6" s="5">
        <v>-0.2</v>
      </c>
    </row>
    <row r="7" ht="12.75">
      <c r="C7" s="5">
        <v>0.3</v>
      </c>
    </row>
    <row r="8" spans="1:4" ht="12.75">
      <c r="A8" s="5">
        <v>0.1</v>
      </c>
      <c r="C8" s="5">
        <v>-0.2</v>
      </c>
      <c r="D8" s="7">
        <f>spin3_value</f>
        <v>0</v>
      </c>
    </row>
    <row r="10" ht="12.75">
      <c r="B10" s="4" t="s">
        <v>17</v>
      </c>
    </row>
    <row r="11" spans="1:4" ht="12.75">
      <c r="A11" s="4" t="s">
        <v>2</v>
      </c>
      <c r="B11" s="4" t="s">
        <v>3</v>
      </c>
      <c r="C11" s="4" t="s">
        <v>10</v>
      </c>
      <c r="D11" t="s">
        <v>19</v>
      </c>
    </row>
    <row r="12" spans="1:4" ht="12.75">
      <c r="A12" s="5">
        <v>-9</v>
      </c>
      <c r="B12" s="6">
        <v>0</v>
      </c>
      <c r="C12">
        <f>C$5</f>
        <v>0.15</v>
      </c>
      <c r="D12" s="8">
        <f aca="true" t="shared" si="0" ref="D12:D43">$A12+D$8</f>
        <v>-9</v>
      </c>
    </row>
    <row r="13" spans="1:4" ht="12.75">
      <c r="A13" s="1">
        <f>A12+A$8</f>
        <v>-8.9</v>
      </c>
      <c r="B13" s="1">
        <f>B12+C12</f>
        <v>0.15</v>
      </c>
      <c r="C13">
        <f aca="true" t="shared" si="1" ref="C13:C32">C$5</f>
        <v>0.15</v>
      </c>
      <c r="D13" s="8">
        <f t="shared" si="0"/>
        <v>-8.9</v>
      </c>
    </row>
    <row r="14" spans="1:4" ht="12.75">
      <c r="A14" s="1">
        <f aca="true" t="shared" si="2" ref="A14:A77">A13+A$8</f>
        <v>-8.8</v>
      </c>
      <c r="B14" s="1">
        <f aca="true" t="shared" si="3" ref="B14:B77">B13+C13</f>
        <v>0.3</v>
      </c>
      <c r="C14">
        <f t="shared" si="1"/>
        <v>0.15</v>
      </c>
      <c r="D14" s="8">
        <f t="shared" si="0"/>
        <v>-8.8</v>
      </c>
    </row>
    <row r="15" spans="1:4" ht="12.75">
      <c r="A15" s="1">
        <f t="shared" si="2"/>
        <v>-8.700000000000001</v>
      </c>
      <c r="B15" s="1">
        <f t="shared" si="3"/>
        <v>0.44999999999999996</v>
      </c>
      <c r="C15">
        <f t="shared" si="1"/>
        <v>0.15</v>
      </c>
      <c r="D15" s="8">
        <f t="shared" si="0"/>
        <v>-8.700000000000001</v>
      </c>
    </row>
    <row r="16" spans="1:4" ht="12.75">
      <c r="A16" s="1">
        <f t="shared" si="2"/>
        <v>-8.600000000000001</v>
      </c>
      <c r="B16" s="1">
        <f t="shared" si="3"/>
        <v>0.6</v>
      </c>
      <c r="C16">
        <f t="shared" si="1"/>
        <v>0.15</v>
      </c>
      <c r="D16" s="8">
        <f t="shared" si="0"/>
        <v>-8.600000000000001</v>
      </c>
    </row>
    <row r="17" spans="1:4" ht="12.75">
      <c r="A17" s="1">
        <f t="shared" si="2"/>
        <v>-8.500000000000002</v>
      </c>
      <c r="B17" s="1">
        <f t="shared" si="3"/>
        <v>0.75</v>
      </c>
      <c r="C17">
        <f t="shared" si="1"/>
        <v>0.15</v>
      </c>
      <c r="D17" s="8">
        <f t="shared" si="0"/>
        <v>-8.500000000000002</v>
      </c>
    </row>
    <row r="18" spans="1:4" ht="12.75">
      <c r="A18" s="1">
        <f t="shared" si="2"/>
        <v>-8.400000000000002</v>
      </c>
      <c r="B18" s="1">
        <f t="shared" si="3"/>
        <v>0.9</v>
      </c>
      <c r="C18">
        <f t="shared" si="1"/>
        <v>0.15</v>
      </c>
      <c r="D18" s="8">
        <f t="shared" si="0"/>
        <v>-8.400000000000002</v>
      </c>
    </row>
    <row r="19" spans="1:4" ht="12.75">
      <c r="A19" s="1">
        <f t="shared" si="2"/>
        <v>-8.300000000000002</v>
      </c>
      <c r="B19" s="1">
        <f t="shared" si="3"/>
        <v>1.05</v>
      </c>
      <c r="C19">
        <f t="shared" si="1"/>
        <v>0.15</v>
      </c>
      <c r="D19" s="8">
        <f t="shared" si="0"/>
        <v>-8.300000000000002</v>
      </c>
    </row>
    <row r="20" spans="1:4" ht="12.75">
      <c r="A20" s="1">
        <f t="shared" si="2"/>
        <v>-8.200000000000003</v>
      </c>
      <c r="B20" s="1">
        <f t="shared" si="3"/>
        <v>1.2</v>
      </c>
      <c r="C20">
        <f t="shared" si="1"/>
        <v>0.15</v>
      </c>
      <c r="D20" s="8">
        <f t="shared" si="0"/>
        <v>-8.200000000000003</v>
      </c>
    </row>
    <row r="21" spans="1:4" ht="12.75">
      <c r="A21" s="1">
        <f t="shared" si="2"/>
        <v>-8.100000000000003</v>
      </c>
      <c r="B21" s="1">
        <f t="shared" si="3"/>
        <v>1.3499999999999999</v>
      </c>
      <c r="C21">
        <f t="shared" si="1"/>
        <v>0.15</v>
      </c>
      <c r="D21" s="8">
        <f t="shared" si="0"/>
        <v>-8.100000000000003</v>
      </c>
    </row>
    <row r="22" spans="1:4" ht="12.75">
      <c r="A22" s="1">
        <f t="shared" si="2"/>
        <v>-8.000000000000004</v>
      </c>
      <c r="B22" s="1">
        <f t="shared" si="3"/>
        <v>1.4999999999999998</v>
      </c>
      <c r="C22">
        <f t="shared" si="1"/>
        <v>0.15</v>
      </c>
      <c r="D22" s="8">
        <f t="shared" si="0"/>
        <v>-8.000000000000004</v>
      </c>
    </row>
    <row r="23" spans="1:4" ht="12.75">
      <c r="A23" s="1">
        <f t="shared" si="2"/>
        <v>-7.900000000000004</v>
      </c>
      <c r="B23" s="1">
        <f t="shared" si="3"/>
        <v>1.6499999999999997</v>
      </c>
      <c r="C23">
        <f t="shared" si="1"/>
        <v>0.15</v>
      </c>
      <c r="D23" s="8">
        <f t="shared" si="0"/>
        <v>-7.900000000000004</v>
      </c>
    </row>
    <row r="24" spans="1:4" ht="12.75">
      <c r="A24" s="1">
        <f t="shared" si="2"/>
        <v>-7.800000000000004</v>
      </c>
      <c r="B24" s="1">
        <f t="shared" si="3"/>
        <v>1.7999999999999996</v>
      </c>
      <c r="C24">
        <f t="shared" si="1"/>
        <v>0.15</v>
      </c>
      <c r="D24" s="8">
        <f t="shared" si="0"/>
        <v>-7.800000000000004</v>
      </c>
    </row>
    <row r="25" spans="1:4" ht="12.75">
      <c r="A25" s="1">
        <f t="shared" si="2"/>
        <v>-7.700000000000005</v>
      </c>
      <c r="B25" s="1">
        <f t="shared" si="3"/>
        <v>1.9499999999999995</v>
      </c>
      <c r="C25">
        <f t="shared" si="1"/>
        <v>0.15</v>
      </c>
      <c r="D25" s="8">
        <f t="shared" si="0"/>
        <v>-7.700000000000005</v>
      </c>
    </row>
    <row r="26" spans="1:4" ht="12.75">
      <c r="A26" s="1">
        <f t="shared" si="2"/>
        <v>-7.600000000000005</v>
      </c>
      <c r="B26" s="1">
        <f t="shared" si="3"/>
        <v>2.0999999999999996</v>
      </c>
      <c r="C26">
        <f t="shared" si="1"/>
        <v>0.15</v>
      </c>
      <c r="D26" s="8">
        <f t="shared" si="0"/>
        <v>-7.600000000000005</v>
      </c>
    </row>
    <row r="27" spans="1:4" ht="12.75">
      <c r="A27" s="1">
        <f t="shared" si="2"/>
        <v>-7.500000000000005</v>
      </c>
      <c r="B27" s="1">
        <f t="shared" si="3"/>
        <v>2.2499999999999996</v>
      </c>
      <c r="C27">
        <f t="shared" si="1"/>
        <v>0.15</v>
      </c>
      <c r="D27" s="8">
        <f t="shared" si="0"/>
        <v>-7.500000000000005</v>
      </c>
    </row>
    <row r="28" spans="1:4" ht="12.75">
      <c r="A28" s="1">
        <f t="shared" si="2"/>
        <v>-7.400000000000006</v>
      </c>
      <c r="B28" s="1">
        <f t="shared" si="3"/>
        <v>2.3999999999999995</v>
      </c>
      <c r="C28">
        <f t="shared" si="1"/>
        <v>0.15</v>
      </c>
      <c r="D28" s="8">
        <f t="shared" si="0"/>
        <v>-7.400000000000006</v>
      </c>
    </row>
    <row r="29" spans="1:4" ht="12.75">
      <c r="A29" s="1">
        <f t="shared" si="2"/>
        <v>-7.300000000000006</v>
      </c>
      <c r="B29" s="1">
        <f t="shared" si="3"/>
        <v>2.5499999999999994</v>
      </c>
      <c r="C29">
        <f t="shared" si="1"/>
        <v>0.15</v>
      </c>
      <c r="D29" s="8">
        <f t="shared" si="0"/>
        <v>-7.300000000000006</v>
      </c>
    </row>
    <row r="30" spans="1:4" ht="12.75">
      <c r="A30" s="1">
        <f t="shared" si="2"/>
        <v>-7.200000000000006</v>
      </c>
      <c r="B30" s="1">
        <f t="shared" si="3"/>
        <v>2.6999999999999993</v>
      </c>
      <c r="C30">
        <f t="shared" si="1"/>
        <v>0.15</v>
      </c>
      <c r="D30" s="8">
        <f t="shared" si="0"/>
        <v>-7.200000000000006</v>
      </c>
    </row>
    <row r="31" spans="1:4" ht="12.75">
      <c r="A31" s="1">
        <f t="shared" si="2"/>
        <v>-7.100000000000007</v>
      </c>
      <c r="B31" s="1">
        <f t="shared" si="3"/>
        <v>2.849999999999999</v>
      </c>
      <c r="C31">
        <f t="shared" si="1"/>
        <v>0.15</v>
      </c>
      <c r="D31" s="8">
        <f t="shared" si="0"/>
        <v>-7.100000000000007</v>
      </c>
    </row>
    <row r="32" spans="1:4" ht="12.75">
      <c r="A32" s="1">
        <f t="shared" si="2"/>
        <v>-7.000000000000007</v>
      </c>
      <c r="B32" s="1">
        <f t="shared" si="3"/>
        <v>2.999999999999999</v>
      </c>
      <c r="C32">
        <f t="shared" si="1"/>
        <v>0.15</v>
      </c>
      <c r="D32" s="8">
        <f t="shared" si="0"/>
        <v>-7.000000000000007</v>
      </c>
    </row>
    <row r="33" spans="1:4" ht="12.75">
      <c r="A33" s="1">
        <f t="shared" si="2"/>
        <v>-6.9000000000000075</v>
      </c>
      <c r="B33" s="1">
        <f t="shared" si="3"/>
        <v>3.149999999999999</v>
      </c>
      <c r="C33">
        <f>C$6</f>
        <v>-0.2</v>
      </c>
      <c r="D33" s="8">
        <f t="shared" si="0"/>
        <v>-6.9000000000000075</v>
      </c>
    </row>
    <row r="34" spans="1:11" ht="12.75">
      <c r="A34" s="1">
        <f t="shared" si="2"/>
        <v>-6.800000000000008</v>
      </c>
      <c r="B34" s="1">
        <f t="shared" si="3"/>
        <v>2.949999999999999</v>
      </c>
      <c r="C34">
        <f aca="true" t="shared" si="4" ref="C34:C61">C$6</f>
        <v>-0.2</v>
      </c>
      <c r="D34" s="8">
        <f t="shared" si="0"/>
        <v>-6.800000000000008</v>
      </c>
      <c r="J34" s="1" t="s">
        <v>14</v>
      </c>
      <c r="K34" s="1"/>
    </row>
    <row r="35" spans="1:11" ht="12.75">
      <c r="A35" s="1">
        <f t="shared" si="2"/>
        <v>-6.700000000000008</v>
      </c>
      <c r="B35" s="1">
        <f t="shared" si="3"/>
        <v>2.7499999999999987</v>
      </c>
      <c r="C35">
        <f t="shared" si="4"/>
        <v>-0.2</v>
      </c>
      <c r="D35" s="8">
        <f t="shared" si="0"/>
        <v>-6.700000000000008</v>
      </c>
      <c r="I35" s="7">
        <v>0</v>
      </c>
      <c r="J35" s="9">
        <v>0.1</v>
      </c>
      <c r="K35" s="7">
        <v>-3.2</v>
      </c>
    </row>
    <row r="36" spans="1:11" ht="12.75">
      <c r="A36" s="1">
        <f t="shared" si="2"/>
        <v>-6.6000000000000085</v>
      </c>
      <c r="B36" s="1">
        <f t="shared" si="3"/>
        <v>2.5499999999999985</v>
      </c>
      <c r="C36">
        <f t="shared" si="4"/>
        <v>-0.2</v>
      </c>
      <c r="D36" s="8">
        <f t="shared" si="0"/>
        <v>-6.6000000000000085</v>
      </c>
      <c r="I36" s="3"/>
      <c r="K36" s="3"/>
    </row>
    <row r="37" spans="1:11" ht="12.75">
      <c r="A37" s="1">
        <f t="shared" si="2"/>
        <v>-6.500000000000009</v>
      </c>
      <c r="B37" s="1">
        <f t="shared" si="3"/>
        <v>2.3499999999999983</v>
      </c>
      <c r="C37">
        <f t="shared" si="4"/>
        <v>-0.2</v>
      </c>
      <c r="D37" s="8">
        <f t="shared" si="0"/>
        <v>-6.500000000000009</v>
      </c>
      <c r="I37" s="3"/>
      <c r="K37" s="3"/>
    </row>
    <row r="38" spans="1:11" ht="12.75">
      <c r="A38" s="1">
        <f t="shared" si="2"/>
        <v>-6.400000000000009</v>
      </c>
      <c r="B38" s="1">
        <f t="shared" si="3"/>
        <v>2.149999999999998</v>
      </c>
      <c r="C38">
        <f t="shared" si="4"/>
        <v>-0.2</v>
      </c>
      <c r="D38" s="8">
        <f t="shared" si="0"/>
        <v>-6.400000000000009</v>
      </c>
      <c r="I38" s="3"/>
      <c r="K38" s="1"/>
    </row>
    <row r="39" spans="1:11" ht="12.75">
      <c r="A39" s="1">
        <f t="shared" si="2"/>
        <v>-6.30000000000001</v>
      </c>
      <c r="B39" s="1">
        <f t="shared" si="3"/>
        <v>1.9499999999999982</v>
      </c>
      <c r="C39">
        <f t="shared" si="4"/>
        <v>-0.2</v>
      </c>
      <c r="D39" s="8">
        <f t="shared" si="0"/>
        <v>-6.30000000000001</v>
      </c>
      <c r="I39" s="5">
        <v>0.1</v>
      </c>
      <c r="J39" s="5">
        <v>0.1</v>
      </c>
      <c r="K39" s="5">
        <v>0.1</v>
      </c>
    </row>
    <row r="40" spans="1:4" ht="12.75">
      <c r="A40" s="1">
        <f t="shared" si="2"/>
        <v>-6.20000000000001</v>
      </c>
      <c r="B40" s="1">
        <f t="shared" si="3"/>
        <v>1.7499999999999982</v>
      </c>
      <c r="C40">
        <f t="shared" si="4"/>
        <v>-0.2</v>
      </c>
      <c r="D40" s="8">
        <f t="shared" si="0"/>
        <v>-6.20000000000001</v>
      </c>
    </row>
    <row r="41" spans="1:4" ht="12.75">
      <c r="A41" s="1">
        <f t="shared" si="2"/>
        <v>-6.10000000000001</v>
      </c>
      <c r="B41" s="1">
        <f t="shared" si="3"/>
        <v>1.5499999999999983</v>
      </c>
      <c r="C41">
        <f t="shared" si="4"/>
        <v>-0.2</v>
      </c>
      <c r="D41" s="8">
        <f t="shared" si="0"/>
        <v>-6.10000000000001</v>
      </c>
    </row>
    <row r="42" spans="1:4" ht="12.75">
      <c r="A42" s="1">
        <f t="shared" si="2"/>
        <v>-6.000000000000011</v>
      </c>
      <c r="B42" s="1">
        <f t="shared" si="3"/>
        <v>1.3499999999999983</v>
      </c>
      <c r="C42">
        <f t="shared" si="4"/>
        <v>-0.2</v>
      </c>
      <c r="D42" s="8">
        <f t="shared" si="0"/>
        <v>-6.000000000000011</v>
      </c>
    </row>
    <row r="43" spans="1:4" ht="12.75">
      <c r="A43" s="1">
        <f t="shared" si="2"/>
        <v>-5.900000000000011</v>
      </c>
      <c r="B43" s="1">
        <f t="shared" si="3"/>
        <v>1.1499999999999984</v>
      </c>
      <c r="C43">
        <f t="shared" si="4"/>
        <v>-0.2</v>
      </c>
      <c r="D43" s="8">
        <f t="shared" si="0"/>
        <v>-5.900000000000011</v>
      </c>
    </row>
    <row r="44" spans="1:4" ht="12.75">
      <c r="A44" s="1">
        <f t="shared" si="2"/>
        <v>-5.800000000000011</v>
      </c>
      <c r="B44" s="1">
        <f t="shared" si="3"/>
        <v>0.9499999999999984</v>
      </c>
      <c r="C44">
        <f t="shared" si="4"/>
        <v>-0.2</v>
      </c>
      <c r="D44" s="8">
        <f aca="true" t="shared" si="5" ref="D44:D75">$A44+D$8</f>
        <v>-5.800000000000011</v>
      </c>
    </row>
    <row r="45" spans="1:4" ht="12.75">
      <c r="A45" s="1">
        <f t="shared" si="2"/>
        <v>-5.700000000000012</v>
      </c>
      <c r="B45" s="1">
        <f t="shared" si="3"/>
        <v>0.7499999999999984</v>
      </c>
      <c r="C45">
        <f t="shared" si="4"/>
        <v>-0.2</v>
      </c>
      <c r="D45" s="8">
        <f t="shared" si="5"/>
        <v>-5.700000000000012</v>
      </c>
    </row>
    <row r="46" spans="1:4" ht="12.75">
      <c r="A46" s="1">
        <f t="shared" si="2"/>
        <v>-5.600000000000012</v>
      </c>
      <c r="B46" s="1">
        <f t="shared" si="3"/>
        <v>0.5499999999999985</v>
      </c>
      <c r="C46">
        <f t="shared" si="4"/>
        <v>-0.2</v>
      </c>
      <c r="D46" s="8">
        <f t="shared" si="5"/>
        <v>-5.600000000000012</v>
      </c>
    </row>
    <row r="47" spans="1:4" ht="12.75">
      <c r="A47" s="1">
        <f t="shared" si="2"/>
        <v>-5.500000000000012</v>
      </c>
      <c r="B47" s="1">
        <f t="shared" si="3"/>
        <v>0.3499999999999985</v>
      </c>
      <c r="C47">
        <f t="shared" si="4"/>
        <v>-0.2</v>
      </c>
      <c r="D47" s="8">
        <f t="shared" si="5"/>
        <v>-5.500000000000012</v>
      </c>
    </row>
    <row r="48" spans="1:4" ht="12.75">
      <c r="A48" s="1">
        <f t="shared" si="2"/>
        <v>-5.400000000000013</v>
      </c>
      <c r="B48" s="1">
        <f t="shared" si="3"/>
        <v>0.14999999999999847</v>
      </c>
      <c r="C48">
        <f t="shared" si="4"/>
        <v>-0.2</v>
      </c>
      <c r="D48" s="8">
        <f t="shared" si="5"/>
        <v>-5.400000000000013</v>
      </c>
    </row>
    <row r="49" spans="1:4" ht="12.75">
      <c r="A49" s="1">
        <f t="shared" si="2"/>
        <v>-5.300000000000013</v>
      </c>
      <c r="B49" s="1">
        <f t="shared" si="3"/>
        <v>-0.05000000000000154</v>
      </c>
      <c r="C49">
        <f t="shared" si="4"/>
        <v>-0.2</v>
      </c>
      <c r="D49" s="8">
        <f t="shared" si="5"/>
        <v>-5.300000000000013</v>
      </c>
    </row>
    <row r="50" spans="1:4" ht="12.75">
      <c r="A50" s="1">
        <f t="shared" si="2"/>
        <v>-5.2000000000000135</v>
      </c>
      <c r="B50" s="1">
        <f t="shared" si="3"/>
        <v>-0.25000000000000155</v>
      </c>
      <c r="C50">
        <f t="shared" si="4"/>
        <v>-0.2</v>
      </c>
      <c r="D50" s="8">
        <f t="shared" si="5"/>
        <v>-5.2000000000000135</v>
      </c>
    </row>
    <row r="51" spans="1:4" ht="12.75">
      <c r="A51" s="1">
        <f t="shared" si="2"/>
        <v>-5.100000000000014</v>
      </c>
      <c r="B51" s="1">
        <f t="shared" si="3"/>
        <v>-0.45000000000000157</v>
      </c>
      <c r="C51">
        <f t="shared" si="4"/>
        <v>-0.2</v>
      </c>
      <c r="D51" s="8">
        <f t="shared" si="5"/>
        <v>-5.100000000000014</v>
      </c>
    </row>
    <row r="52" spans="1:4" ht="12.75">
      <c r="A52" s="1">
        <f t="shared" si="2"/>
        <v>-5.000000000000014</v>
      </c>
      <c r="B52" s="1">
        <f t="shared" si="3"/>
        <v>-0.6500000000000016</v>
      </c>
      <c r="C52">
        <f t="shared" si="4"/>
        <v>-0.2</v>
      </c>
      <c r="D52" s="8">
        <f t="shared" si="5"/>
        <v>-5.000000000000014</v>
      </c>
    </row>
    <row r="53" spans="1:4" ht="12.75">
      <c r="A53" s="1">
        <f t="shared" si="2"/>
        <v>-4.900000000000015</v>
      </c>
      <c r="B53" s="1">
        <f t="shared" si="3"/>
        <v>-0.8500000000000016</v>
      </c>
      <c r="C53">
        <f t="shared" si="4"/>
        <v>-0.2</v>
      </c>
      <c r="D53" s="8">
        <f t="shared" si="5"/>
        <v>-4.900000000000015</v>
      </c>
    </row>
    <row r="54" spans="1:4" ht="12.75">
      <c r="A54" s="1">
        <f t="shared" si="2"/>
        <v>-4.800000000000015</v>
      </c>
      <c r="B54" s="1">
        <f t="shared" si="3"/>
        <v>-1.0500000000000016</v>
      </c>
      <c r="C54">
        <f t="shared" si="4"/>
        <v>-0.2</v>
      </c>
      <c r="D54" s="8">
        <f t="shared" si="5"/>
        <v>-4.800000000000015</v>
      </c>
    </row>
    <row r="55" spans="1:4" ht="12.75">
      <c r="A55" s="1">
        <f t="shared" si="2"/>
        <v>-4.700000000000015</v>
      </c>
      <c r="B55" s="1">
        <f t="shared" si="3"/>
        <v>-1.2500000000000016</v>
      </c>
      <c r="C55">
        <f t="shared" si="4"/>
        <v>-0.2</v>
      </c>
      <c r="D55" s="8">
        <f t="shared" si="5"/>
        <v>-4.700000000000015</v>
      </c>
    </row>
    <row r="56" spans="1:4" ht="12.75">
      <c r="A56" s="1">
        <f t="shared" si="2"/>
        <v>-4.600000000000016</v>
      </c>
      <c r="B56" s="1">
        <f t="shared" si="3"/>
        <v>-1.4500000000000015</v>
      </c>
      <c r="C56">
        <f t="shared" si="4"/>
        <v>-0.2</v>
      </c>
      <c r="D56" s="8">
        <f t="shared" si="5"/>
        <v>-4.600000000000016</v>
      </c>
    </row>
    <row r="57" spans="1:4" ht="12.75">
      <c r="A57" s="1">
        <f t="shared" si="2"/>
        <v>-4.500000000000016</v>
      </c>
      <c r="B57" s="1">
        <f t="shared" si="3"/>
        <v>-1.6500000000000015</v>
      </c>
      <c r="C57">
        <f t="shared" si="4"/>
        <v>-0.2</v>
      </c>
      <c r="D57" s="8">
        <f t="shared" si="5"/>
        <v>-4.500000000000016</v>
      </c>
    </row>
    <row r="58" spans="1:4" ht="12.75">
      <c r="A58" s="1">
        <f t="shared" si="2"/>
        <v>-4.400000000000016</v>
      </c>
      <c r="B58" s="1">
        <f t="shared" si="3"/>
        <v>-1.8500000000000014</v>
      </c>
      <c r="C58">
        <f t="shared" si="4"/>
        <v>-0.2</v>
      </c>
      <c r="D58" s="8">
        <f t="shared" si="5"/>
        <v>-4.400000000000016</v>
      </c>
    </row>
    <row r="59" spans="1:4" ht="12.75">
      <c r="A59" s="1">
        <f t="shared" si="2"/>
        <v>-4.300000000000017</v>
      </c>
      <c r="B59" s="1">
        <f t="shared" si="3"/>
        <v>-2.0500000000000016</v>
      </c>
      <c r="C59">
        <f t="shared" si="4"/>
        <v>-0.2</v>
      </c>
      <c r="D59" s="8">
        <f t="shared" si="5"/>
        <v>-4.300000000000017</v>
      </c>
    </row>
    <row r="60" spans="1:4" ht="12.75">
      <c r="A60" s="1">
        <f t="shared" si="2"/>
        <v>-4.200000000000017</v>
      </c>
      <c r="B60" s="1">
        <f t="shared" si="3"/>
        <v>-2.2500000000000018</v>
      </c>
      <c r="C60">
        <f t="shared" si="4"/>
        <v>-0.2</v>
      </c>
      <c r="D60" s="8">
        <f t="shared" si="5"/>
        <v>-4.200000000000017</v>
      </c>
    </row>
    <row r="61" spans="1:4" ht="12.75">
      <c r="A61" s="1">
        <f t="shared" si="2"/>
        <v>-4.100000000000017</v>
      </c>
      <c r="B61" s="1">
        <f t="shared" si="3"/>
        <v>-2.450000000000002</v>
      </c>
      <c r="C61">
        <f t="shared" si="4"/>
        <v>-0.2</v>
      </c>
      <c r="D61" s="8">
        <f t="shared" si="5"/>
        <v>-4.100000000000017</v>
      </c>
    </row>
    <row r="62" spans="1:4" ht="12.75">
      <c r="A62" s="1">
        <f t="shared" si="2"/>
        <v>-4.000000000000018</v>
      </c>
      <c r="B62" s="1">
        <f t="shared" si="3"/>
        <v>-2.650000000000002</v>
      </c>
      <c r="C62">
        <f>C$7</f>
        <v>0.3</v>
      </c>
      <c r="D62" s="8">
        <f t="shared" si="5"/>
        <v>-4.000000000000018</v>
      </c>
    </row>
    <row r="63" spans="1:4" ht="12.75">
      <c r="A63" s="1">
        <f t="shared" si="2"/>
        <v>-3.9000000000000177</v>
      </c>
      <c r="B63" s="1">
        <f t="shared" si="3"/>
        <v>-2.3500000000000023</v>
      </c>
      <c r="C63">
        <f aca="true" t="shared" si="6" ref="C63:C81">C$7</f>
        <v>0.3</v>
      </c>
      <c r="D63" s="8">
        <f t="shared" si="5"/>
        <v>-3.9000000000000177</v>
      </c>
    </row>
    <row r="64" spans="1:4" ht="12.75">
      <c r="A64" s="1">
        <f t="shared" si="2"/>
        <v>-3.8000000000000176</v>
      </c>
      <c r="B64" s="1">
        <f t="shared" si="3"/>
        <v>-2.0500000000000025</v>
      </c>
      <c r="C64">
        <f t="shared" si="6"/>
        <v>0.3</v>
      </c>
      <c r="D64" s="8">
        <f t="shared" si="5"/>
        <v>-3.8000000000000176</v>
      </c>
    </row>
    <row r="65" spans="1:4" ht="12.75">
      <c r="A65" s="1">
        <f t="shared" si="2"/>
        <v>-3.7000000000000175</v>
      </c>
      <c r="B65" s="1">
        <f t="shared" si="3"/>
        <v>-1.7500000000000024</v>
      </c>
      <c r="C65">
        <f t="shared" si="6"/>
        <v>0.3</v>
      </c>
      <c r="D65" s="8">
        <f t="shared" si="5"/>
        <v>-3.7000000000000175</v>
      </c>
    </row>
    <row r="66" spans="1:4" ht="12.75">
      <c r="A66" s="1">
        <f t="shared" si="2"/>
        <v>-3.6000000000000174</v>
      </c>
      <c r="B66" s="1">
        <f t="shared" si="3"/>
        <v>-1.4500000000000024</v>
      </c>
      <c r="C66">
        <f t="shared" si="6"/>
        <v>0.3</v>
      </c>
      <c r="D66" s="8">
        <f t="shared" si="5"/>
        <v>-3.6000000000000174</v>
      </c>
    </row>
    <row r="67" spans="1:4" ht="12.75">
      <c r="A67" s="1">
        <f t="shared" si="2"/>
        <v>-3.5000000000000173</v>
      </c>
      <c r="B67" s="1">
        <f t="shared" si="3"/>
        <v>-1.1500000000000024</v>
      </c>
      <c r="C67">
        <f t="shared" si="6"/>
        <v>0.3</v>
      </c>
      <c r="D67" s="8">
        <f t="shared" si="5"/>
        <v>-3.5000000000000173</v>
      </c>
    </row>
    <row r="68" spans="1:4" ht="12.75">
      <c r="A68" s="1">
        <f t="shared" si="2"/>
        <v>-3.4000000000000172</v>
      </c>
      <c r="B68" s="1">
        <f t="shared" si="3"/>
        <v>-0.8500000000000023</v>
      </c>
      <c r="C68">
        <f t="shared" si="6"/>
        <v>0.3</v>
      </c>
      <c r="D68" s="8">
        <f t="shared" si="5"/>
        <v>-3.4000000000000172</v>
      </c>
    </row>
    <row r="69" spans="1:4" ht="12.75">
      <c r="A69" s="1">
        <f t="shared" si="2"/>
        <v>-3.300000000000017</v>
      </c>
      <c r="B69" s="1">
        <f t="shared" si="3"/>
        <v>-0.5500000000000023</v>
      </c>
      <c r="C69">
        <f t="shared" si="6"/>
        <v>0.3</v>
      </c>
      <c r="D69" s="8">
        <f t="shared" si="5"/>
        <v>-3.300000000000017</v>
      </c>
    </row>
    <row r="70" spans="1:4" ht="12.75">
      <c r="A70" s="1">
        <f t="shared" si="2"/>
        <v>-3.200000000000017</v>
      </c>
      <c r="B70" s="1">
        <f t="shared" si="3"/>
        <v>-0.2500000000000023</v>
      </c>
      <c r="C70">
        <f t="shared" si="6"/>
        <v>0.3</v>
      </c>
      <c r="D70" s="8">
        <f t="shared" si="5"/>
        <v>-3.200000000000017</v>
      </c>
    </row>
    <row r="71" spans="1:4" ht="12.75">
      <c r="A71" s="1">
        <f t="shared" si="2"/>
        <v>-3.100000000000017</v>
      </c>
      <c r="B71" s="1">
        <f t="shared" si="3"/>
        <v>0.04999999999999771</v>
      </c>
      <c r="C71">
        <f t="shared" si="6"/>
        <v>0.3</v>
      </c>
      <c r="D71" s="8">
        <f t="shared" si="5"/>
        <v>-3.100000000000017</v>
      </c>
    </row>
    <row r="72" spans="1:4" ht="12.75">
      <c r="A72" s="1">
        <f t="shared" si="2"/>
        <v>-3.000000000000017</v>
      </c>
      <c r="B72" s="1">
        <f t="shared" si="3"/>
        <v>0.3499999999999977</v>
      </c>
      <c r="C72">
        <f t="shared" si="6"/>
        <v>0.3</v>
      </c>
      <c r="D72" s="8">
        <f t="shared" si="5"/>
        <v>-3.000000000000017</v>
      </c>
    </row>
    <row r="73" spans="1:4" ht="12.75">
      <c r="A73" s="1">
        <f t="shared" si="2"/>
        <v>-2.900000000000017</v>
      </c>
      <c r="B73" s="1">
        <f t="shared" si="3"/>
        <v>0.6499999999999977</v>
      </c>
      <c r="C73">
        <f t="shared" si="6"/>
        <v>0.3</v>
      </c>
      <c r="D73" s="8">
        <f t="shared" si="5"/>
        <v>-2.900000000000017</v>
      </c>
    </row>
    <row r="74" spans="1:4" ht="12.75">
      <c r="A74" s="1">
        <f t="shared" si="2"/>
        <v>-2.8000000000000167</v>
      </c>
      <c r="B74" s="1">
        <f t="shared" si="3"/>
        <v>0.9499999999999977</v>
      </c>
      <c r="C74">
        <f t="shared" si="6"/>
        <v>0.3</v>
      </c>
      <c r="D74" s="8">
        <f t="shared" si="5"/>
        <v>-2.8000000000000167</v>
      </c>
    </row>
    <row r="75" spans="1:4" ht="12.75">
      <c r="A75" s="1">
        <f t="shared" si="2"/>
        <v>-2.7000000000000166</v>
      </c>
      <c r="B75" s="1">
        <f t="shared" si="3"/>
        <v>1.2499999999999978</v>
      </c>
      <c r="C75">
        <f t="shared" si="6"/>
        <v>0.3</v>
      </c>
      <c r="D75" s="8">
        <f t="shared" si="5"/>
        <v>-2.7000000000000166</v>
      </c>
    </row>
    <row r="76" spans="1:4" ht="12.75">
      <c r="A76" s="1">
        <f t="shared" si="2"/>
        <v>-2.6000000000000165</v>
      </c>
      <c r="B76" s="1">
        <f t="shared" si="3"/>
        <v>1.5499999999999978</v>
      </c>
      <c r="C76">
        <f t="shared" si="6"/>
        <v>0.3</v>
      </c>
      <c r="D76" s="8">
        <f aca="true" t="shared" si="7" ref="D76:D102">$A76+D$8</f>
        <v>-2.6000000000000165</v>
      </c>
    </row>
    <row r="77" spans="1:4" ht="12.75">
      <c r="A77" s="1">
        <f t="shared" si="2"/>
        <v>-2.5000000000000164</v>
      </c>
      <c r="B77" s="1">
        <f t="shared" si="3"/>
        <v>1.8499999999999979</v>
      </c>
      <c r="C77">
        <f t="shared" si="6"/>
        <v>0.3</v>
      </c>
      <c r="D77" s="8">
        <f t="shared" si="7"/>
        <v>-2.5000000000000164</v>
      </c>
    </row>
    <row r="78" spans="1:4" ht="12.75">
      <c r="A78" s="1">
        <f aca="true" t="shared" si="8" ref="A78:A101">A77+A$8</f>
        <v>-2.4000000000000163</v>
      </c>
      <c r="B78" s="1">
        <f aca="true" t="shared" si="9" ref="B78:B101">B77+C77</f>
        <v>2.1499999999999977</v>
      </c>
      <c r="C78">
        <f t="shared" si="6"/>
        <v>0.3</v>
      </c>
      <c r="D78" s="8">
        <f t="shared" si="7"/>
        <v>-2.4000000000000163</v>
      </c>
    </row>
    <row r="79" spans="1:4" ht="12.75">
      <c r="A79" s="1">
        <f t="shared" si="8"/>
        <v>-2.3000000000000163</v>
      </c>
      <c r="B79" s="1">
        <f t="shared" si="9"/>
        <v>2.4499999999999975</v>
      </c>
      <c r="C79">
        <f t="shared" si="6"/>
        <v>0.3</v>
      </c>
      <c r="D79" s="8">
        <f t="shared" si="7"/>
        <v>-2.3000000000000163</v>
      </c>
    </row>
    <row r="80" spans="1:4" ht="12.75">
      <c r="A80" s="1">
        <f t="shared" si="8"/>
        <v>-2.200000000000016</v>
      </c>
      <c r="B80" s="1">
        <f t="shared" si="9"/>
        <v>2.7499999999999973</v>
      </c>
      <c r="C80">
        <f t="shared" si="6"/>
        <v>0.3</v>
      </c>
      <c r="D80" s="8">
        <f t="shared" si="7"/>
        <v>-2.200000000000016</v>
      </c>
    </row>
    <row r="81" spans="1:4" ht="12.75">
      <c r="A81" s="1">
        <f t="shared" si="8"/>
        <v>-2.100000000000016</v>
      </c>
      <c r="B81" s="1">
        <f t="shared" si="9"/>
        <v>3.049999999999997</v>
      </c>
      <c r="C81">
        <f t="shared" si="6"/>
        <v>0.3</v>
      </c>
      <c r="D81" s="8">
        <f t="shared" si="7"/>
        <v>-2.100000000000016</v>
      </c>
    </row>
    <row r="82" spans="1:4" ht="12.75">
      <c r="A82" s="1">
        <f t="shared" si="8"/>
        <v>-2.000000000000016</v>
      </c>
      <c r="B82" s="1">
        <f t="shared" si="9"/>
        <v>3.349999999999997</v>
      </c>
      <c r="C82">
        <f>C$8</f>
        <v>-0.2</v>
      </c>
      <c r="D82" s="8">
        <f t="shared" si="7"/>
        <v>-2.000000000000016</v>
      </c>
    </row>
    <row r="83" spans="1:4" ht="12.75">
      <c r="A83" s="1">
        <f t="shared" si="8"/>
        <v>-1.900000000000016</v>
      </c>
      <c r="B83" s="1">
        <f t="shared" si="9"/>
        <v>3.149999999999997</v>
      </c>
      <c r="C83">
        <f aca="true" t="shared" si="10" ref="C83:C101">C$8</f>
        <v>-0.2</v>
      </c>
      <c r="D83" s="8">
        <f t="shared" si="7"/>
        <v>-1.900000000000016</v>
      </c>
    </row>
    <row r="84" spans="1:4" ht="12.75">
      <c r="A84" s="1">
        <f t="shared" si="8"/>
        <v>-1.8000000000000158</v>
      </c>
      <c r="B84" s="1">
        <f t="shared" si="9"/>
        <v>2.9499999999999966</v>
      </c>
      <c r="C84">
        <f t="shared" si="10"/>
        <v>-0.2</v>
      </c>
      <c r="D84" s="8">
        <f t="shared" si="7"/>
        <v>-1.8000000000000158</v>
      </c>
    </row>
    <row r="85" spans="1:4" ht="12.75">
      <c r="A85" s="1">
        <f t="shared" si="8"/>
        <v>-1.7000000000000157</v>
      </c>
      <c r="B85" s="1">
        <f t="shared" si="9"/>
        <v>2.7499999999999964</v>
      </c>
      <c r="C85">
        <f t="shared" si="10"/>
        <v>-0.2</v>
      </c>
      <c r="D85" s="8">
        <f t="shared" si="7"/>
        <v>-1.7000000000000157</v>
      </c>
    </row>
    <row r="86" spans="1:4" ht="12.75">
      <c r="A86" s="1">
        <f t="shared" si="8"/>
        <v>-1.6000000000000156</v>
      </c>
      <c r="B86" s="1">
        <f t="shared" si="9"/>
        <v>2.5499999999999963</v>
      </c>
      <c r="C86">
        <f t="shared" si="10"/>
        <v>-0.2</v>
      </c>
      <c r="D86" s="8">
        <f t="shared" si="7"/>
        <v>-1.6000000000000156</v>
      </c>
    </row>
    <row r="87" spans="1:4" ht="12.75">
      <c r="A87" s="1">
        <f t="shared" si="8"/>
        <v>-1.5000000000000155</v>
      </c>
      <c r="B87" s="1">
        <f t="shared" si="9"/>
        <v>2.349999999999996</v>
      </c>
      <c r="C87">
        <f t="shared" si="10"/>
        <v>-0.2</v>
      </c>
      <c r="D87" s="8">
        <f t="shared" si="7"/>
        <v>-1.5000000000000155</v>
      </c>
    </row>
    <row r="88" spans="1:4" ht="12.75">
      <c r="A88" s="1">
        <f t="shared" si="8"/>
        <v>-1.4000000000000155</v>
      </c>
      <c r="B88" s="1">
        <f t="shared" si="9"/>
        <v>2.149999999999996</v>
      </c>
      <c r="C88">
        <f t="shared" si="10"/>
        <v>-0.2</v>
      </c>
      <c r="D88" s="8">
        <f t="shared" si="7"/>
        <v>-1.4000000000000155</v>
      </c>
    </row>
    <row r="89" spans="1:4" ht="12.75">
      <c r="A89" s="1">
        <f t="shared" si="8"/>
        <v>-1.3000000000000154</v>
      </c>
      <c r="B89" s="1">
        <f t="shared" si="9"/>
        <v>1.949999999999996</v>
      </c>
      <c r="C89">
        <f t="shared" si="10"/>
        <v>-0.2</v>
      </c>
      <c r="D89" s="8">
        <f t="shared" si="7"/>
        <v>-1.3000000000000154</v>
      </c>
    </row>
    <row r="90" spans="1:4" ht="12.75">
      <c r="A90" s="1">
        <f t="shared" si="8"/>
        <v>-1.2000000000000153</v>
      </c>
      <c r="B90" s="1">
        <f t="shared" si="9"/>
        <v>1.749999999999996</v>
      </c>
      <c r="C90">
        <f t="shared" si="10"/>
        <v>-0.2</v>
      </c>
      <c r="D90" s="8">
        <f t="shared" si="7"/>
        <v>-1.2000000000000153</v>
      </c>
    </row>
    <row r="91" spans="1:4" ht="12.75">
      <c r="A91" s="1">
        <f t="shared" si="8"/>
        <v>-1.1000000000000152</v>
      </c>
      <c r="B91" s="1">
        <f t="shared" si="9"/>
        <v>1.549999999999996</v>
      </c>
      <c r="C91">
        <f t="shared" si="10"/>
        <v>-0.2</v>
      </c>
      <c r="D91" s="8">
        <f t="shared" si="7"/>
        <v>-1.1000000000000152</v>
      </c>
    </row>
    <row r="92" spans="1:4" ht="12.75">
      <c r="A92" s="1">
        <f t="shared" si="8"/>
        <v>-1.000000000000015</v>
      </c>
      <c r="B92" s="1">
        <f t="shared" si="9"/>
        <v>1.349999999999996</v>
      </c>
      <c r="C92">
        <f t="shared" si="10"/>
        <v>-0.2</v>
      </c>
      <c r="D92" s="8">
        <f t="shared" si="7"/>
        <v>-1.000000000000015</v>
      </c>
    </row>
    <row r="93" spans="1:4" ht="12.75">
      <c r="A93" s="1">
        <f t="shared" si="8"/>
        <v>-0.9000000000000151</v>
      </c>
      <c r="B93" s="1">
        <f t="shared" si="9"/>
        <v>1.1499999999999961</v>
      </c>
      <c r="C93">
        <f t="shared" si="10"/>
        <v>-0.2</v>
      </c>
      <c r="D93" s="8">
        <f t="shared" si="7"/>
        <v>-0.9000000000000151</v>
      </c>
    </row>
    <row r="94" spans="1:4" ht="12.75">
      <c r="A94" s="1">
        <f t="shared" si="8"/>
        <v>-0.8000000000000151</v>
      </c>
      <c r="B94" s="1">
        <f t="shared" si="9"/>
        <v>0.9499999999999962</v>
      </c>
      <c r="C94">
        <f t="shared" si="10"/>
        <v>-0.2</v>
      </c>
      <c r="D94" s="8">
        <f t="shared" si="7"/>
        <v>-0.8000000000000151</v>
      </c>
    </row>
    <row r="95" spans="1:4" ht="12.75">
      <c r="A95" s="1">
        <f t="shared" si="8"/>
        <v>-0.7000000000000152</v>
      </c>
      <c r="B95" s="1">
        <f t="shared" si="9"/>
        <v>0.7499999999999962</v>
      </c>
      <c r="C95">
        <f t="shared" si="10"/>
        <v>-0.2</v>
      </c>
      <c r="D95" s="8">
        <f t="shared" si="7"/>
        <v>-0.7000000000000152</v>
      </c>
    </row>
    <row r="96" spans="1:4" ht="12.75">
      <c r="A96" s="1">
        <f t="shared" si="8"/>
        <v>-0.6000000000000152</v>
      </c>
      <c r="B96" s="1">
        <f t="shared" si="9"/>
        <v>0.5499999999999963</v>
      </c>
      <c r="C96">
        <f t="shared" si="10"/>
        <v>-0.2</v>
      </c>
      <c r="D96" s="8">
        <f t="shared" si="7"/>
        <v>-0.6000000000000152</v>
      </c>
    </row>
    <row r="97" spans="1:4" ht="12.75">
      <c r="A97" s="1">
        <f t="shared" si="8"/>
        <v>-0.5000000000000152</v>
      </c>
      <c r="B97" s="1">
        <f t="shared" si="9"/>
        <v>0.34999999999999626</v>
      </c>
      <c r="C97">
        <f t="shared" si="10"/>
        <v>-0.2</v>
      </c>
      <c r="D97" s="8">
        <f t="shared" si="7"/>
        <v>-0.5000000000000152</v>
      </c>
    </row>
    <row r="98" spans="1:4" ht="12.75">
      <c r="A98" s="1">
        <f t="shared" si="8"/>
        <v>-0.40000000000001523</v>
      </c>
      <c r="B98" s="1">
        <f t="shared" si="9"/>
        <v>0.14999999999999625</v>
      </c>
      <c r="C98">
        <f t="shared" si="10"/>
        <v>-0.2</v>
      </c>
      <c r="D98" s="8">
        <f t="shared" si="7"/>
        <v>-0.40000000000001523</v>
      </c>
    </row>
    <row r="99" spans="1:4" ht="12.75">
      <c r="A99" s="1">
        <f t="shared" si="8"/>
        <v>-0.30000000000001525</v>
      </c>
      <c r="B99" s="1">
        <f t="shared" si="9"/>
        <v>-0.050000000000003764</v>
      </c>
      <c r="C99">
        <f t="shared" si="10"/>
        <v>-0.2</v>
      </c>
      <c r="D99" s="8">
        <f t="shared" si="7"/>
        <v>-0.30000000000001525</v>
      </c>
    </row>
    <row r="100" spans="1:4" ht="12.75">
      <c r="A100" s="1">
        <f t="shared" si="8"/>
        <v>-0.20000000000001525</v>
      </c>
      <c r="B100" s="1">
        <f t="shared" si="9"/>
        <v>-0.2500000000000038</v>
      </c>
      <c r="C100">
        <f t="shared" si="10"/>
        <v>-0.2</v>
      </c>
      <c r="D100" s="8">
        <f t="shared" si="7"/>
        <v>-0.20000000000001525</v>
      </c>
    </row>
    <row r="101" spans="1:4" ht="12.75">
      <c r="A101" s="1">
        <f t="shared" si="8"/>
        <v>-0.10000000000001524</v>
      </c>
      <c r="B101" s="1">
        <f t="shared" si="9"/>
        <v>-0.4500000000000038</v>
      </c>
      <c r="C101">
        <f t="shared" si="10"/>
        <v>-0.2</v>
      </c>
      <c r="D101" s="8">
        <f t="shared" si="7"/>
        <v>-0.10000000000001524</v>
      </c>
    </row>
    <row r="102" spans="1:4" ht="12.75">
      <c r="A102" s="1">
        <f>A101+A$8</f>
        <v>-1.5237811012980274E-14</v>
      </c>
      <c r="B102" s="1">
        <f>B101+C101</f>
        <v>-0.6500000000000038</v>
      </c>
      <c r="D102" s="8">
        <f t="shared" si="7"/>
        <v>-1.5237811012980274E-14</v>
      </c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2"/>
  <dimension ref="A4:U192"/>
  <sheetViews>
    <sheetView workbookViewId="0" topLeftCell="A1">
      <selection activeCell="AA129" sqref="AA127:AA129"/>
    </sheetView>
  </sheetViews>
  <sheetFormatPr defaultColWidth="9.140625" defaultRowHeight="12.75"/>
  <cols>
    <col min="1" max="4" width="6.7109375" style="0" customWidth="1"/>
    <col min="5" max="6" width="6.7109375" style="1" customWidth="1"/>
    <col min="7" max="16384" width="6.7109375" style="0" customWidth="1"/>
  </cols>
  <sheetData>
    <row r="4" ht="12.75">
      <c r="B4" s="1"/>
    </row>
    <row r="5" spans="1:6" ht="12.75">
      <c r="A5" s="1"/>
      <c r="B5" s="1"/>
      <c r="C5" s="5">
        <v>0.15</v>
      </c>
      <c r="F5" s="5">
        <v>0.15</v>
      </c>
    </row>
    <row r="6" spans="1:6" ht="12.75">
      <c r="A6" t="s">
        <v>0</v>
      </c>
      <c r="C6" s="5">
        <v>0.15</v>
      </c>
      <c r="F6" s="5">
        <v>-0.1</v>
      </c>
    </row>
    <row r="7" spans="1:6" ht="12.75">
      <c r="A7" t="s">
        <v>15</v>
      </c>
      <c r="C7" s="5">
        <v>-0.2</v>
      </c>
      <c r="F7" s="5">
        <v>-0.2</v>
      </c>
    </row>
    <row r="8" spans="1:7" ht="12.75">
      <c r="A8" s="5">
        <v>0.05</v>
      </c>
      <c r="C8" s="5">
        <v>-0.2</v>
      </c>
      <c r="D8" s="7">
        <f>spin3_value</f>
        <v>4.4</v>
      </c>
      <c r="F8" s="5">
        <v>0.2</v>
      </c>
      <c r="G8">
        <f>spin_value</f>
        <v>9</v>
      </c>
    </row>
    <row r="10" spans="2:6" ht="12.75">
      <c r="B10" s="4" t="s">
        <v>17</v>
      </c>
      <c r="E10" s="4" t="s">
        <v>18</v>
      </c>
      <c r="F10"/>
    </row>
    <row r="11" spans="1:7" ht="12.75">
      <c r="A11" s="4" t="s">
        <v>2</v>
      </c>
      <c r="B11" s="4" t="s">
        <v>3</v>
      </c>
      <c r="C11" s="4" t="s">
        <v>10</v>
      </c>
      <c r="D11" t="s">
        <v>19</v>
      </c>
      <c r="E11" s="4" t="s">
        <v>3</v>
      </c>
      <c r="F11" s="4" t="s">
        <v>10</v>
      </c>
      <c r="G11" t="s">
        <v>16</v>
      </c>
    </row>
    <row r="12" spans="1:21" ht="12.75">
      <c r="A12" s="5">
        <v>-9</v>
      </c>
      <c r="B12" s="6">
        <v>-4</v>
      </c>
      <c r="C12">
        <f aca="true" t="shared" si="0" ref="C12:C32">C$5</f>
        <v>0.15</v>
      </c>
      <c r="D12" s="8">
        <f aca="true" t="shared" si="1" ref="D12:D43">$A12+D$8</f>
        <v>-4.6</v>
      </c>
      <c r="E12" s="6">
        <v>0</v>
      </c>
      <c r="F12">
        <f aca="true" t="shared" si="2" ref="F12:F32">F$5</f>
        <v>0.15</v>
      </c>
      <c r="G12" s="8">
        <f aca="true" t="shared" si="3" ref="G12:G43">$A12+G$8</f>
        <v>0</v>
      </c>
      <c r="T12">
        <v>-9</v>
      </c>
      <c r="U12" t="e">
        <f>LOOKUP(T12,D$12:D$102,B$12:B$102)+LOOKUP(T12,G$12:G$102,E$12:E$102)</f>
        <v>#N/A</v>
      </c>
    </row>
    <row r="13" spans="1:21" ht="12.75">
      <c r="A13" s="1">
        <f aca="true" t="shared" si="4" ref="A13:A44">A12+A$8</f>
        <v>-8.95</v>
      </c>
      <c r="B13" s="1">
        <f aca="true" t="shared" si="5" ref="B13:B44">B12+C12</f>
        <v>-3.85</v>
      </c>
      <c r="C13">
        <f t="shared" si="0"/>
        <v>0.15</v>
      </c>
      <c r="D13" s="8">
        <f t="shared" si="1"/>
        <v>-4.549999999999999</v>
      </c>
      <c r="E13" s="1">
        <f aca="true" t="shared" si="6" ref="E13:E44">E12+F12</f>
        <v>0.15</v>
      </c>
      <c r="F13">
        <f t="shared" si="2"/>
        <v>0.15</v>
      </c>
      <c r="G13" s="8">
        <f t="shared" si="3"/>
        <v>0.05000000000000071</v>
      </c>
      <c r="T13" s="1">
        <f>T12+A$8</f>
        <v>-8.95</v>
      </c>
      <c r="U13" t="e">
        <f aca="true" t="shared" si="7" ref="U13:U76">LOOKUP(T13,D$12:D$102,B$12:B$102)+LOOKUP(T13,G$12:G$102,E$12:E$102)</f>
        <v>#N/A</v>
      </c>
    </row>
    <row r="14" spans="1:21" ht="12.75">
      <c r="A14" s="1">
        <f t="shared" si="4"/>
        <v>-8.899999999999999</v>
      </c>
      <c r="B14" s="1">
        <f t="shared" si="5"/>
        <v>-3.7</v>
      </c>
      <c r="C14">
        <f t="shared" si="0"/>
        <v>0.15</v>
      </c>
      <c r="D14" s="8">
        <f t="shared" si="1"/>
        <v>-4.499999999999998</v>
      </c>
      <c r="E14" s="1">
        <f t="shared" si="6"/>
        <v>0.3</v>
      </c>
      <c r="F14">
        <f t="shared" si="2"/>
        <v>0.15</v>
      </c>
      <c r="G14" s="8">
        <f t="shared" si="3"/>
        <v>0.10000000000000142</v>
      </c>
      <c r="T14" s="1">
        <f aca="true" t="shared" si="8" ref="T14:T77">T13+A$8</f>
        <v>-8.899999999999999</v>
      </c>
      <c r="U14" t="e">
        <f t="shared" si="7"/>
        <v>#N/A</v>
      </c>
    </row>
    <row r="15" spans="1:21" ht="12.75">
      <c r="A15" s="1">
        <f t="shared" si="4"/>
        <v>-8.849999999999998</v>
      </c>
      <c r="B15" s="1">
        <f t="shared" si="5"/>
        <v>-3.5500000000000003</v>
      </c>
      <c r="C15">
        <f t="shared" si="0"/>
        <v>0.15</v>
      </c>
      <c r="D15" s="8">
        <f t="shared" si="1"/>
        <v>-4.4499999999999975</v>
      </c>
      <c r="E15" s="1">
        <f t="shared" si="6"/>
        <v>0.44999999999999996</v>
      </c>
      <c r="F15">
        <f t="shared" si="2"/>
        <v>0.15</v>
      </c>
      <c r="G15" s="8">
        <f t="shared" si="3"/>
        <v>0.15000000000000213</v>
      </c>
      <c r="T15" s="1">
        <f t="shared" si="8"/>
        <v>-8.849999999999998</v>
      </c>
      <c r="U15" t="e">
        <f t="shared" si="7"/>
        <v>#N/A</v>
      </c>
    </row>
    <row r="16" spans="1:21" ht="12.75">
      <c r="A16" s="1">
        <f t="shared" si="4"/>
        <v>-8.799999999999997</v>
      </c>
      <c r="B16" s="1">
        <f t="shared" si="5"/>
        <v>-3.4000000000000004</v>
      </c>
      <c r="C16">
        <f t="shared" si="0"/>
        <v>0.15</v>
      </c>
      <c r="D16" s="8">
        <f t="shared" si="1"/>
        <v>-4.399999999999997</v>
      </c>
      <c r="E16" s="1">
        <f t="shared" si="6"/>
        <v>0.6</v>
      </c>
      <c r="F16">
        <f t="shared" si="2"/>
        <v>0.15</v>
      </c>
      <c r="G16" s="8">
        <f t="shared" si="3"/>
        <v>0.20000000000000284</v>
      </c>
      <c r="T16" s="1">
        <f t="shared" si="8"/>
        <v>-8.799999999999997</v>
      </c>
      <c r="U16" t="e">
        <f t="shared" si="7"/>
        <v>#N/A</v>
      </c>
    </row>
    <row r="17" spans="1:21" ht="12.75">
      <c r="A17" s="1">
        <f t="shared" si="4"/>
        <v>-8.749999999999996</v>
      </c>
      <c r="B17" s="1">
        <f t="shared" si="5"/>
        <v>-3.2500000000000004</v>
      </c>
      <c r="C17">
        <f t="shared" si="0"/>
        <v>0.15</v>
      </c>
      <c r="D17" s="8">
        <f t="shared" si="1"/>
        <v>-4.349999999999996</v>
      </c>
      <c r="E17" s="1">
        <f t="shared" si="6"/>
        <v>0.75</v>
      </c>
      <c r="F17">
        <f t="shared" si="2"/>
        <v>0.15</v>
      </c>
      <c r="G17" s="8">
        <f t="shared" si="3"/>
        <v>0.25000000000000355</v>
      </c>
      <c r="T17" s="1">
        <f t="shared" si="8"/>
        <v>-8.749999999999996</v>
      </c>
      <c r="U17" t="e">
        <f t="shared" si="7"/>
        <v>#N/A</v>
      </c>
    </row>
    <row r="18" spans="1:21" ht="12.75">
      <c r="A18" s="1">
        <f t="shared" si="4"/>
        <v>-8.699999999999996</v>
      </c>
      <c r="B18" s="1">
        <f t="shared" si="5"/>
        <v>-3.1000000000000005</v>
      </c>
      <c r="C18">
        <f t="shared" si="0"/>
        <v>0.15</v>
      </c>
      <c r="D18" s="8">
        <f t="shared" si="1"/>
        <v>-4.299999999999995</v>
      </c>
      <c r="E18" s="1">
        <f t="shared" si="6"/>
        <v>0.9</v>
      </c>
      <c r="F18">
        <f t="shared" si="2"/>
        <v>0.15</v>
      </c>
      <c r="G18" s="8">
        <f t="shared" si="3"/>
        <v>0.30000000000000426</v>
      </c>
      <c r="T18" s="1">
        <f t="shared" si="8"/>
        <v>-8.699999999999996</v>
      </c>
      <c r="U18" t="e">
        <f t="shared" si="7"/>
        <v>#N/A</v>
      </c>
    </row>
    <row r="19" spans="1:21" ht="12.75">
      <c r="A19" s="1">
        <f t="shared" si="4"/>
        <v>-8.649999999999995</v>
      </c>
      <c r="B19" s="1">
        <f t="shared" si="5"/>
        <v>-2.9500000000000006</v>
      </c>
      <c r="C19">
        <f t="shared" si="0"/>
        <v>0.15</v>
      </c>
      <c r="D19" s="8">
        <f t="shared" si="1"/>
        <v>-4.249999999999995</v>
      </c>
      <c r="E19" s="1">
        <f t="shared" si="6"/>
        <v>1.05</v>
      </c>
      <c r="F19">
        <f t="shared" si="2"/>
        <v>0.15</v>
      </c>
      <c r="G19" s="8">
        <f t="shared" si="3"/>
        <v>0.350000000000005</v>
      </c>
      <c r="T19" s="1">
        <f t="shared" si="8"/>
        <v>-8.649999999999995</v>
      </c>
      <c r="U19" t="e">
        <f t="shared" si="7"/>
        <v>#N/A</v>
      </c>
    </row>
    <row r="20" spans="1:21" ht="12.75">
      <c r="A20" s="1">
        <f t="shared" si="4"/>
        <v>-8.599999999999994</v>
      </c>
      <c r="B20" s="1">
        <f t="shared" si="5"/>
        <v>-2.8000000000000007</v>
      </c>
      <c r="C20">
        <f t="shared" si="0"/>
        <v>0.15</v>
      </c>
      <c r="D20" s="8">
        <f t="shared" si="1"/>
        <v>-4.199999999999994</v>
      </c>
      <c r="E20" s="1">
        <f t="shared" si="6"/>
        <v>1.2</v>
      </c>
      <c r="F20">
        <f t="shared" si="2"/>
        <v>0.15</v>
      </c>
      <c r="G20" s="8">
        <f t="shared" si="3"/>
        <v>0.4000000000000057</v>
      </c>
      <c r="T20" s="1">
        <f t="shared" si="8"/>
        <v>-8.599999999999994</v>
      </c>
      <c r="U20" t="e">
        <f t="shared" si="7"/>
        <v>#N/A</v>
      </c>
    </row>
    <row r="21" spans="1:21" ht="12.75">
      <c r="A21" s="1">
        <f t="shared" si="4"/>
        <v>-8.549999999999994</v>
      </c>
      <c r="B21" s="1">
        <f t="shared" si="5"/>
        <v>-2.650000000000001</v>
      </c>
      <c r="C21">
        <f t="shared" si="0"/>
        <v>0.15</v>
      </c>
      <c r="D21" s="8">
        <f t="shared" si="1"/>
        <v>-4.149999999999993</v>
      </c>
      <c r="E21" s="1">
        <f t="shared" si="6"/>
        <v>1.3499999999999999</v>
      </c>
      <c r="F21">
        <f t="shared" si="2"/>
        <v>0.15</v>
      </c>
      <c r="G21" s="8">
        <f t="shared" si="3"/>
        <v>0.4500000000000064</v>
      </c>
      <c r="T21" s="1">
        <f t="shared" si="8"/>
        <v>-8.549999999999994</v>
      </c>
      <c r="U21" t="e">
        <f t="shared" si="7"/>
        <v>#N/A</v>
      </c>
    </row>
    <row r="22" spans="1:21" ht="12.75">
      <c r="A22" s="1">
        <f t="shared" si="4"/>
        <v>-8.499999999999993</v>
      </c>
      <c r="B22" s="1">
        <f t="shared" si="5"/>
        <v>-2.500000000000001</v>
      </c>
      <c r="C22">
        <f t="shared" si="0"/>
        <v>0.15</v>
      </c>
      <c r="D22" s="8">
        <f t="shared" si="1"/>
        <v>-4.0999999999999925</v>
      </c>
      <c r="E22" s="1">
        <f t="shared" si="6"/>
        <v>1.4999999999999998</v>
      </c>
      <c r="F22">
        <f t="shared" si="2"/>
        <v>0.15</v>
      </c>
      <c r="G22" s="8">
        <f t="shared" si="3"/>
        <v>0.5000000000000071</v>
      </c>
      <c r="T22" s="1">
        <f t="shared" si="8"/>
        <v>-8.499999999999993</v>
      </c>
      <c r="U22" t="e">
        <f t="shared" si="7"/>
        <v>#N/A</v>
      </c>
    </row>
    <row r="23" spans="1:21" ht="12.75">
      <c r="A23" s="1">
        <f t="shared" si="4"/>
        <v>-8.449999999999992</v>
      </c>
      <c r="B23" s="1">
        <f t="shared" si="5"/>
        <v>-2.350000000000001</v>
      </c>
      <c r="C23">
        <f t="shared" si="0"/>
        <v>0.15</v>
      </c>
      <c r="D23" s="8">
        <f t="shared" si="1"/>
        <v>-4.049999999999992</v>
      </c>
      <c r="E23" s="1">
        <f t="shared" si="6"/>
        <v>1.6499999999999997</v>
      </c>
      <c r="F23">
        <f t="shared" si="2"/>
        <v>0.15</v>
      </c>
      <c r="G23" s="8">
        <f t="shared" si="3"/>
        <v>0.5500000000000078</v>
      </c>
      <c r="T23" s="1">
        <f t="shared" si="8"/>
        <v>-8.449999999999992</v>
      </c>
      <c r="U23" t="e">
        <f t="shared" si="7"/>
        <v>#N/A</v>
      </c>
    </row>
    <row r="24" spans="1:21" ht="12.75">
      <c r="A24" s="1">
        <f t="shared" si="4"/>
        <v>-8.399999999999991</v>
      </c>
      <c r="B24" s="1">
        <f t="shared" si="5"/>
        <v>-2.200000000000001</v>
      </c>
      <c r="C24">
        <f t="shared" si="0"/>
        <v>0.15</v>
      </c>
      <c r="D24" s="8">
        <f t="shared" si="1"/>
        <v>-3.999999999999991</v>
      </c>
      <c r="E24" s="1">
        <f t="shared" si="6"/>
        <v>1.7999999999999996</v>
      </c>
      <c r="F24">
        <f t="shared" si="2"/>
        <v>0.15</v>
      </c>
      <c r="G24" s="8">
        <f t="shared" si="3"/>
        <v>0.6000000000000085</v>
      </c>
      <c r="T24" s="1">
        <f t="shared" si="8"/>
        <v>-8.399999999999991</v>
      </c>
      <c r="U24" t="e">
        <f t="shared" si="7"/>
        <v>#N/A</v>
      </c>
    </row>
    <row r="25" spans="1:21" ht="12.75">
      <c r="A25" s="1">
        <f t="shared" si="4"/>
        <v>-8.34999999999999</v>
      </c>
      <c r="B25" s="1">
        <f t="shared" si="5"/>
        <v>-2.050000000000001</v>
      </c>
      <c r="C25">
        <f t="shared" si="0"/>
        <v>0.15</v>
      </c>
      <c r="D25" s="8">
        <f t="shared" si="1"/>
        <v>-3.9499999999999904</v>
      </c>
      <c r="E25" s="1">
        <f t="shared" si="6"/>
        <v>1.9499999999999995</v>
      </c>
      <c r="F25">
        <f t="shared" si="2"/>
        <v>0.15</v>
      </c>
      <c r="G25" s="8">
        <f t="shared" si="3"/>
        <v>0.6500000000000092</v>
      </c>
      <c r="T25" s="1">
        <f t="shared" si="8"/>
        <v>-8.34999999999999</v>
      </c>
      <c r="U25" t="e">
        <f t="shared" si="7"/>
        <v>#N/A</v>
      </c>
    </row>
    <row r="26" spans="1:21" ht="12.75">
      <c r="A26" s="1">
        <f t="shared" si="4"/>
        <v>-8.29999999999999</v>
      </c>
      <c r="B26" s="1">
        <f t="shared" si="5"/>
        <v>-1.9000000000000012</v>
      </c>
      <c r="C26">
        <f t="shared" si="0"/>
        <v>0.15</v>
      </c>
      <c r="D26" s="8">
        <f t="shared" si="1"/>
        <v>-3.8999999999999897</v>
      </c>
      <c r="E26" s="1">
        <f t="shared" si="6"/>
        <v>2.0999999999999996</v>
      </c>
      <c r="F26">
        <f t="shared" si="2"/>
        <v>0.15</v>
      </c>
      <c r="G26" s="8">
        <f t="shared" si="3"/>
        <v>0.70000000000001</v>
      </c>
      <c r="T26" s="1">
        <f t="shared" si="8"/>
        <v>-8.29999999999999</v>
      </c>
      <c r="U26" t="e">
        <f t="shared" si="7"/>
        <v>#N/A</v>
      </c>
    </row>
    <row r="27" spans="1:21" ht="12.75">
      <c r="A27" s="1">
        <f t="shared" si="4"/>
        <v>-8.24999999999999</v>
      </c>
      <c r="B27" s="1">
        <f t="shared" si="5"/>
        <v>-1.7500000000000013</v>
      </c>
      <c r="C27">
        <f t="shared" si="0"/>
        <v>0.15</v>
      </c>
      <c r="D27" s="8">
        <f t="shared" si="1"/>
        <v>-3.849999999999989</v>
      </c>
      <c r="E27" s="1">
        <f t="shared" si="6"/>
        <v>2.2499999999999996</v>
      </c>
      <c r="F27">
        <f t="shared" si="2"/>
        <v>0.15</v>
      </c>
      <c r="G27" s="8">
        <f t="shared" si="3"/>
        <v>0.7500000000000107</v>
      </c>
      <c r="T27" s="1">
        <f t="shared" si="8"/>
        <v>-8.24999999999999</v>
      </c>
      <c r="U27" t="e">
        <f t="shared" si="7"/>
        <v>#N/A</v>
      </c>
    </row>
    <row r="28" spans="1:21" ht="12.75">
      <c r="A28" s="1">
        <f t="shared" si="4"/>
        <v>-8.199999999999989</v>
      </c>
      <c r="B28" s="1">
        <f t="shared" si="5"/>
        <v>-1.6000000000000014</v>
      </c>
      <c r="C28">
        <f t="shared" si="0"/>
        <v>0.15</v>
      </c>
      <c r="D28" s="8">
        <f t="shared" si="1"/>
        <v>-3.7999999999999883</v>
      </c>
      <c r="E28" s="1">
        <f t="shared" si="6"/>
        <v>2.3999999999999995</v>
      </c>
      <c r="F28">
        <f t="shared" si="2"/>
        <v>0.15</v>
      </c>
      <c r="G28" s="8">
        <f t="shared" si="3"/>
        <v>0.8000000000000114</v>
      </c>
      <c r="T28" s="1">
        <f t="shared" si="8"/>
        <v>-8.199999999999989</v>
      </c>
      <c r="U28" t="e">
        <f t="shared" si="7"/>
        <v>#N/A</v>
      </c>
    </row>
    <row r="29" spans="1:21" ht="12.75">
      <c r="A29" s="1">
        <f t="shared" si="4"/>
        <v>-8.149999999999988</v>
      </c>
      <c r="B29" s="1">
        <f t="shared" si="5"/>
        <v>-1.4500000000000015</v>
      </c>
      <c r="C29">
        <f t="shared" si="0"/>
        <v>0.15</v>
      </c>
      <c r="D29" s="8">
        <f t="shared" si="1"/>
        <v>-3.7499999999999876</v>
      </c>
      <c r="E29" s="1">
        <f t="shared" si="6"/>
        <v>2.5499999999999994</v>
      </c>
      <c r="F29">
        <f t="shared" si="2"/>
        <v>0.15</v>
      </c>
      <c r="G29" s="8">
        <f t="shared" si="3"/>
        <v>0.8500000000000121</v>
      </c>
      <c r="T29" s="1">
        <f t="shared" si="8"/>
        <v>-8.149999999999988</v>
      </c>
      <c r="U29" t="e">
        <f t="shared" si="7"/>
        <v>#N/A</v>
      </c>
    </row>
    <row r="30" spans="1:21" ht="12.75">
      <c r="A30" s="1">
        <f t="shared" si="4"/>
        <v>-8.099999999999987</v>
      </c>
      <c r="B30" s="1">
        <f t="shared" si="5"/>
        <v>-1.3000000000000016</v>
      </c>
      <c r="C30">
        <f t="shared" si="0"/>
        <v>0.15</v>
      </c>
      <c r="D30" s="8">
        <f t="shared" si="1"/>
        <v>-3.699999999999987</v>
      </c>
      <c r="E30" s="1">
        <f t="shared" si="6"/>
        <v>2.6999999999999993</v>
      </c>
      <c r="F30">
        <f t="shared" si="2"/>
        <v>0.15</v>
      </c>
      <c r="G30" s="8">
        <f t="shared" si="3"/>
        <v>0.9000000000000128</v>
      </c>
      <c r="T30" s="1">
        <f t="shared" si="8"/>
        <v>-8.099999999999987</v>
      </c>
      <c r="U30" t="e">
        <f t="shared" si="7"/>
        <v>#N/A</v>
      </c>
    </row>
    <row r="31" spans="1:21" ht="12.75">
      <c r="A31" s="1">
        <f t="shared" si="4"/>
        <v>-8.049999999999986</v>
      </c>
      <c r="B31" s="1">
        <f t="shared" si="5"/>
        <v>-1.1500000000000017</v>
      </c>
      <c r="C31">
        <f t="shared" si="0"/>
        <v>0.15</v>
      </c>
      <c r="D31" s="8">
        <f t="shared" si="1"/>
        <v>-3.649999999999986</v>
      </c>
      <c r="E31" s="1">
        <f t="shared" si="6"/>
        <v>2.849999999999999</v>
      </c>
      <c r="F31">
        <f t="shared" si="2"/>
        <v>0.15</v>
      </c>
      <c r="G31" s="8">
        <f t="shared" si="3"/>
        <v>0.9500000000000135</v>
      </c>
      <c r="T31" s="1">
        <f t="shared" si="8"/>
        <v>-8.049999999999986</v>
      </c>
      <c r="U31" t="e">
        <f t="shared" si="7"/>
        <v>#N/A</v>
      </c>
    </row>
    <row r="32" spans="1:21" ht="12.75">
      <c r="A32" s="1">
        <f t="shared" si="4"/>
        <v>-7.999999999999987</v>
      </c>
      <c r="B32" s="1">
        <f t="shared" si="5"/>
        <v>-1.0000000000000018</v>
      </c>
      <c r="C32">
        <f t="shared" si="0"/>
        <v>0.15</v>
      </c>
      <c r="D32" s="8">
        <f t="shared" si="1"/>
        <v>-3.5999999999999863</v>
      </c>
      <c r="E32" s="1">
        <f t="shared" si="6"/>
        <v>2.999999999999999</v>
      </c>
      <c r="F32">
        <f t="shared" si="2"/>
        <v>0.15</v>
      </c>
      <c r="G32" s="8">
        <f t="shared" si="3"/>
        <v>1.0000000000000133</v>
      </c>
      <c r="T32" s="1">
        <f t="shared" si="8"/>
        <v>-7.999999999999987</v>
      </c>
      <c r="U32" t="e">
        <f t="shared" si="7"/>
        <v>#N/A</v>
      </c>
    </row>
    <row r="33" spans="1:21" ht="12.75">
      <c r="A33" s="1">
        <f t="shared" si="4"/>
        <v>-7.949999999999987</v>
      </c>
      <c r="B33" s="1">
        <f t="shared" si="5"/>
        <v>-0.8500000000000018</v>
      </c>
      <c r="C33">
        <f aca="true" t="shared" si="9" ref="C33:C61">C$6</f>
        <v>0.15</v>
      </c>
      <c r="D33" s="8">
        <f t="shared" si="1"/>
        <v>-3.5499999999999865</v>
      </c>
      <c r="E33" s="1">
        <f t="shared" si="6"/>
        <v>3.149999999999999</v>
      </c>
      <c r="F33">
        <f aca="true" t="shared" si="10" ref="F33:F61">F$6</f>
        <v>-0.1</v>
      </c>
      <c r="G33" s="8">
        <f t="shared" si="3"/>
        <v>1.0500000000000131</v>
      </c>
      <c r="T33" s="1">
        <f t="shared" si="8"/>
        <v>-7.949999999999987</v>
      </c>
      <c r="U33" t="e">
        <f t="shared" si="7"/>
        <v>#N/A</v>
      </c>
    </row>
    <row r="34" spans="1:21" ht="12.75">
      <c r="A34" s="1">
        <f t="shared" si="4"/>
        <v>-7.899999999999987</v>
      </c>
      <c r="B34" s="1">
        <f t="shared" si="5"/>
        <v>-0.7000000000000017</v>
      </c>
      <c r="C34">
        <f t="shared" si="9"/>
        <v>0.15</v>
      </c>
      <c r="D34" s="8">
        <f t="shared" si="1"/>
        <v>-3.4999999999999867</v>
      </c>
      <c r="E34" s="1">
        <f t="shared" si="6"/>
        <v>3.049999999999999</v>
      </c>
      <c r="F34">
        <f t="shared" si="10"/>
        <v>-0.1</v>
      </c>
      <c r="G34" s="8">
        <f t="shared" si="3"/>
        <v>1.100000000000013</v>
      </c>
      <c r="M34" s="1" t="s">
        <v>14</v>
      </c>
      <c r="N34" s="1"/>
      <c r="T34" s="1">
        <f t="shared" si="8"/>
        <v>-7.899999999999987</v>
      </c>
      <c r="U34" t="e">
        <f t="shared" si="7"/>
        <v>#N/A</v>
      </c>
    </row>
    <row r="35" spans="1:21" ht="12.75">
      <c r="A35" s="1">
        <f t="shared" si="4"/>
        <v>-7.849999999999987</v>
      </c>
      <c r="B35" s="1">
        <f t="shared" si="5"/>
        <v>-0.5500000000000017</v>
      </c>
      <c r="C35">
        <f t="shared" si="9"/>
        <v>0.15</v>
      </c>
      <c r="D35" s="8">
        <f t="shared" si="1"/>
        <v>-3.449999999999987</v>
      </c>
      <c r="E35" s="1">
        <f t="shared" si="6"/>
        <v>2.949999999999999</v>
      </c>
      <c r="F35">
        <f t="shared" si="10"/>
        <v>-0.1</v>
      </c>
      <c r="G35" s="8">
        <f t="shared" si="3"/>
        <v>1.1500000000000128</v>
      </c>
      <c r="L35" s="7">
        <v>4.4</v>
      </c>
      <c r="M35" s="9">
        <v>9</v>
      </c>
      <c r="N35" s="7">
        <v>-3.2</v>
      </c>
      <c r="T35" s="1">
        <f t="shared" si="8"/>
        <v>-7.849999999999987</v>
      </c>
      <c r="U35" t="e">
        <f t="shared" si="7"/>
        <v>#N/A</v>
      </c>
    </row>
    <row r="36" spans="1:21" ht="12.75">
      <c r="A36" s="1">
        <f t="shared" si="4"/>
        <v>-7.799999999999987</v>
      </c>
      <c r="B36" s="1">
        <f t="shared" si="5"/>
        <v>-0.4000000000000017</v>
      </c>
      <c r="C36">
        <f t="shared" si="9"/>
        <v>0.15</v>
      </c>
      <c r="D36" s="8">
        <f t="shared" si="1"/>
        <v>-3.399999999999987</v>
      </c>
      <c r="E36" s="1">
        <f t="shared" si="6"/>
        <v>2.8499999999999988</v>
      </c>
      <c r="F36">
        <f t="shared" si="10"/>
        <v>-0.1</v>
      </c>
      <c r="G36" s="8">
        <f t="shared" si="3"/>
        <v>1.2000000000000126</v>
      </c>
      <c r="L36" s="3"/>
      <c r="N36" s="3"/>
      <c r="T36" s="1">
        <f t="shared" si="8"/>
        <v>-7.799999999999987</v>
      </c>
      <c r="U36" t="e">
        <f t="shared" si="7"/>
        <v>#N/A</v>
      </c>
    </row>
    <row r="37" spans="1:21" ht="12.75">
      <c r="A37" s="1">
        <f t="shared" si="4"/>
        <v>-7.749999999999988</v>
      </c>
      <c r="B37" s="1">
        <f t="shared" si="5"/>
        <v>-0.25000000000000167</v>
      </c>
      <c r="C37">
        <f t="shared" si="9"/>
        <v>0.15</v>
      </c>
      <c r="D37" s="8">
        <f t="shared" si="1"/>
        <v>-3.349999999999987</v>
      </c>
      <c r="E37" s="1">
        <f t="shared" si="6"/>
        <v>2.7499999999999987</v>
      </c>
      <c r="F37">
        <f t="shared" si="10"/>
        <v>-0.1</v>
      </c>
      <c r="G37" s="8">
        <f t="shared" si="3"/>
        <v>1.2500000000000124</v>
      </c>
      <c r="L37" s="3"/>
      <c r="N37" s="3"/>
      <c r="T37" s="1">
        <f t="shared" si="8"/>
        <v>-7.749999999999988</v>
      </c>
      <c r="U37" t="e">
        <f t="shared" si="7"/>
        <v>#N/A</v>
      </c>
    </row>
    <row r="38" spans="1:21" ht="12.75">
      <c r="A38" s="1">
        <f t="shared" si="4"/>
        <v>-7.699999999999988</v>
      </c>
      <c r="B38" s="1">
        <f t="shared" si="5"/>
        <v>-0.10000000000000167</v>
      </c>
      <c r="C38">
        <f t="shared" si="9"/>
        <v>0.15</v>
      </c>
      <c r="D38" s="8">
        <f t="shared" si="1"/>
        <v>-3.2999999999999874</v>
      </c>
      <c r="E38" s="1">
        <f t="shared" si="6"/>
        <v>2.6499999999999986</v>
      </c>
      <c r="F38">
        <f t="shared" si="10"/>
        <v>-0.1</v>
      </c>
      <c r="G38" s="8">
        <f t="shared" si="3"/>
        <v>1.3000000000000123</v>
      </c>
      <c r="L38" s="3"/>
      <c r="N38" s="1"/>
      <c r="T38" s="1">
        <f t="shared" si="8"/>
        <v>-7.699999999999988</v>
      </c>
      <c r="U38" t="e">
        <f t="shared" si="7"/>
        <v>#N/A</v>
      </c>
    </row>
    <row r="39" spans="1:21" ht="12.75">
      <c r="A39" s="1">
        <f t="shared" si="4"/>
        <v>-7.649999999999988</v>
      </c>
      <c r="B39" s="1">
        <f t="shared" si="5"/>
        <v>0.049999999999998324</v>
      </c>
      <c r="C39">
        <f t="shared" si="9"/>
        <v>0.15</v>
      </c>
      <c r="D39" s="8">
        <f t="shared" si="1"/>
        <v>-3.2499999999999876</v>
      </c>
      <c r="E39" s="1">
        <f t="shared" si="6"/>
        <v>2.5499999999999985</v>
      </c>
      <c r="F39">
        <f t="shared" si="10"/>
        <v>-0.1</v>
      </c>
      <c r="G39" s="8">
        <f t="shared" si="3"/>
        <v>1.350000000000012</v>
      </c>
      <c r="L39" s="5">
        <v>0.1</v>
      </c>
      <c r="M39" s="5">
        <v>0.1</v>
      </c>
      <c r="N39" s="5">
        <v>0.1</v>
      </c>
      <c r="T39" s="1">
        <f t="shared" si="8"/>
        <v>-7.649999999999988</v>
      </c>
      <c r="U39" t="e">
        <f t="shared" si="7"/>
        <v>#N/A</v>
      </c>
    </row>
    <row r="40" spans="1:21" ht="12.75">
      <c r="A40" s="1">
        <f t="shared" si="4"/>
        <v>-7.599999999999988</v>
      </c>
      <c r="B40" s="1">
        <f t="shared" si="5"/>
        <v>0.19999999999999832</v>
      </c>
      <c r="C40">
        <f t="shared" si="9"/>
        <v>0.15</v>
      </c>
      <c r="D40" s="8">
        <f t="shared" si="1"/>
        <v>-3.1999999999999877</v>
      </c>
      <c r="E40" s="1">
        <f t="shared" si="6"/>
        <v>2.4499999999999984</v>
      </c>
      <c r="F40">
        <f t="shared" si="10"/>
        <v>-0.1</v>
      </c>
      <c r="G40" s="8">
        <f t="shared" si="3"/>
        <v>1.400000000000012</v>
      </c>
      <c r="T40" s="1">
        <f t="shared" si="8"/>
        <v>-7.599999999999988</v>
      </c>
      <c r="U40" t="e">
        <f t="shared" si="7"/>
        <v>#N/A</v>
      </c>
    </row>
    <row r="41" spans="1:21" ht="12.75">
      <c r="A41" s="1">
        <f t="shared" si="4"/>
        <v>-7.549999999999988</v>
      </c>
      <c r="B41" s="1">
        <f t="shared" si="5"/>
        <v>0.3499999999999983</v>
      </c>
      <c r="C41">
        <f t="shared" si="9"/>
        <v>0.15</v>
      </c>
      <c r="D41" s="8">
        <f t="shared" si="1"/>
        <v>-3.149999999999988</v>
      </c>
      <c r="E41" s="1">
        <f t="shared" si="6"/>
        <v>2.3499999999999983</v>
      </c>
      <c r="F41">
        <f t="shared" si="10"/>
        <v>-0.1</v>
      </c>
      <c r="G41" s="8">
        <f t="shared" si="3"/>
        <v>1.4500000000000117</v>
      </c>
      <c r="T41" s="1">
        <f t="shared" si="8"/>
        <v>-7.549999999999988</v>
      </c>
      <c r="U41" t="e">
        <f t="shared" si="7"/>
        <v>#N/A</v>
      </c>
    </row>
    <row r="42" spans="1:21" ht="12.75">
      <c r="A42" s="1">
        <f t="shared" si="4"/>
        <v>-7.4999999999999885</v>
      </c>
      <c r="B42" s="1">
        <f t="shared" si="5"/>
        <v>0.49999999999999833</v>
      </c>
      <c r="C42">
        <f t="shared" si="9"/>
        <v>0.15</v>
      </c>
      <c r="D42" s="8">
        <f t="shared" si="1"/>
        <v>-3.099999999999988</v>
      </c>
      <c r="E42" s="1">
        <f t="shared" si="6"/>
        <v>2.2499999999999982</v>
      </c>
      <c r="F42">
        <f t="shared" si="10"/>
        <v>-0.1</v>
      </c>
      <c r="G42" s="8">
        <f t="shared" si="3"/>
        <v>1.5000000000000115</v>
      </c>
      <c r="T42" s="1">
        <f t="shared" si="8"/>
        <v>-7.4999999999999885</v>
      </c>
      <c r="U42" t="e">
        <f t="shared" si="7"/>
        <v>#N/A</v>
      </c>
    </row>
    <row r="43" spans="1:21" ht="12.75">
      <c r="A43" s="1">
        <f t="shared" si="4"/>
        <v>-7.449999999999989</v>
      </c>
      <c r="B43" s="1">
        <f t="shared" si="5"/>
        <v>0.6499999999999984</v>
      </c>
      <c r="C43">
        <f t="shared" si="9"/>
        <v>0.15</v>
      </c>
      <c r="D43" s="8">
        <f t="shared" si="1"/>
        <v>-3.0499999999999883</v>
      </c>
      <c r="E43" s="1">
        <f t="shared" si="6"/>
        <v>2.149999999999998</v>
      </c>
      <c r="F43">
        <f t="shared" si="10"/>
        <v>-0.1</v>
      </c>
      <c r="G43" s="8">
        <f t="shared" si="3"/>
        <v>1.5500000000000114</v>
      </c>
      <c r="T43" s="1">
        <f t="shared" si="8"/>
        <v>-7.449999999999989</v>
      </c>
      <c r="U43" t="e">
        <f t="shared" si="7"/>
        <v>#N/A</v>
      </c>
    </row>
    <row r="44" spans="1:21" ht="12.75">
      <c r="A44" s="1">
        <f t="shared" si="4"/>
        <v>-7.399999999999989</v>
      </c>
      <c r="B44" s="1">
        <f t="shared" si="5"/>
        <v>0.7999999999999984</v>
      </c>
      <c r="C44">
        <f t="shared" si="9"/>
        <v>0.15</v>
      </c>
      <c r="D44" s="8">
        <f aca="true" t="shared" si="11" ref="D44:D75">$A44+D$8</f>
        <v>-2.9999999999999885</v>
      </c>
      <c r="E44" s="1">
        <f t="shared" si="6"/>
        <v>2.049999999999998</v>
      </c>
      <c r="F44">
        <f t="shared" si="10"/>
        <v>-0.1</v>
      </c>
      <c r="G44" s="8">
        <f aca="true" t="shared" si="12" ref="G44:G75">$A44+G$8</f>
        <v>1.6000000000000112</v>
      </c>
      <c r="T44" s="1">
        <f t="shared" si="8"/>
        <v>-7.399999999999989</v>
      </c>
      <c r="U44" t="e">
        <f t="shared" si="7"/>
        <v>#N/A</v>
      </c>
    </row>
    <row r="45" spans="1:21" ht="12.75">
      <c r="A45" s="1">
        <f aca="true" t="shared" si="13" ref="A45:A76">A44+A$8</f>
        <v>-7.349999999999989</v>
      </c>
      <c r="B45" s="1">
        <f aca="true" t="shared" si="14" ref="B45:B76">B44+C44</f>
        <v>0.9499999999999984</v>
      </c>
      <c r="C45">
        <f t="shared" si="9"/>
        <v>0.15</v>
      </c>
      <c r="D45" s="8">
        <f t="shared" si="11"/>
        <v>-2.9499999999999886</v>
      </c>
      <c r="E45" s="1">
        <f aca="true" t="shared" si="15" ref="E45:E76">E44+F44</f>
        <v>1.949999999999998</v>
      </c>
      <c r="F45">
        <f t="shared" si="10"/>
        <v>-0.1</v>
      </c>
      <c r="G45" s="8">
        <f t="shared" si="12"/>
        <v>1.650000000000011</v>
      </c>
      <c r="T45" s="1">
        <f t="shared" si="8"/>
        <v>-7.349999999999989</v>
      </c>
      <c r="U45" t="e">
        <f t="shared" si="7"/>
        <v>#N/A</v>
      </c>
    </row>
    <row r="46" spans="1:21" ht="12.75">
      <c r="A46" s="1">
        <f t="shared" si="13"/>
        <v>-7.299999999999989</v>
      </c>
      <c r="B46" s="1">
        <f t="shared" si="14"/>
        <v>1.0999999999999983</v>
      </c>
      <c r="C46">
        <f t="shared" si="9"/>
        <v>0.15</v>
      </c>
      <c r="D46" s="8">
        <f t="shared" si="11"/>
        <v>-2.899999999999989</v>
      </c>
      <c r="E46" s="1">
        <f t="shared" si="15"/>
        <v>1.8499999999999979</v>
      </c>
      <c r="F46">
        <f t="shared" si="10"/>
        <v>-0.1</v>
      </c>
      <c r="G46" s="8">
        <f t="shared" si="12"/>
        <v>1.7000000000000108</v>
      </c>
      <c r="T46" s="1">
        <f t="shared" si="8"/>
        <v>-7.299999999999989</v>
      </c>
      <c r="U46" t="e">
        <f t="shared" si="7"/>
        <v>#N/A</v>
      </c>
    </row>
    <row r="47" spans="1:21" ht="12.75">
      <c r="A47" s="1">
        <f t="shared" si="13"/>
        <v>-7.249999999999989</v>
      </c>
      <c r="B47" s="1">
        <f t="shared" si="14"/>
        <v>1.2499999999999982</v>
      </c>
      <c r="C47">
        <f t="shared" si="9"/>
        <v>0.15</v>
      </c>
      <c r="D47" s="8">
        <f t="shared" si="11"/>
        <v>-2.849999999999989</v>
      </c>
      <c r="E47" s="1">
        <f t="shared" si="15"/>
        <v>1.7499999999999978</v>
      </c>
      <c r="F47">
        <f t="shared" si="10"/>
        <v>-0.1</v>
      </c>
      <c r="G47" s="8">
        <f t="shared" si="12"/>
        <v>1.7500000000000107</v>
      </c>
      <c r="T47" s="1">
        <f t="shared" si="8"/>
        <v>-7.249999999999989</v>
      </c>
      <c r="U47" t="e">
        <f t="shared" si="7"/>
        <v>#N/A</v>
      </c>
    </row>
    <row r="48" spans="1:21" ht="12.75">
      <c r="A48" s="1">
        <f t="shared" si="13"/>
        <v>-7.1999999999999895</v>
      </c>
      <c r="B48" s="1">
        <f t="shared" si="14"/>
        <v>1.3999999999999981</v>
      </c>
      <c r="C48">
        <f t="shared" si="9"/>
        <v>0.15</v>
      </c>
      <c r="D48" s="8">
        <f t="shared" si="11"/>
        <v>-2.799999999999989</v>
      </c>
      <c r="E48" s="1">
        <f t="shared" si="15"/>
        <v>1.6499999999999977</v>
      </c>
      <c r="F48">
        <f t="shared" si="10"/>
        <v>-0.1</v>
      </c>
      <c r="G48" s="8">
        <f t="shared" si="12"/>
        <v>1.8000000000000105</v>
      </c>
      <c r="T48" s="1">
        <f t="shared" si="8"/>
        <v>-7.1999999999999895</v>
      </c>
      <c r="U48" t="e">
        <f t="shared" si="7"/>
        <v>#N/A</v>
      </c>
    </row>
    <row r="49" spans="1:21" ht="12.75">
      <c r="A49" s="1">
        <f t="shared" si="13"/>
        <v>-7.14999999999999</v>
      </c>
      <c r="B49" s="1">
        <f t="shared" si="14"/>
        <v>1.549999999999998</v>
      </c>
      <c r="C49">
        <f t="shared" si="9"/>
        <v>0.15</v>
      </c>
      <c r="D49" s="8">
        <f t="shared" si="11"/>
        <v>-2.7499999999999893</v>
      </c>
      <c r="E49" s="1">
        <f t="shared" si="15"/>
        <v>1.5499999999999976</v>
      </c>
      <c r="F49">
        <f t="shared" si="10"/>
        <v>-0.1</v>
      </c>
      <c r="G49" s="8">
        <f t="shared" si="12"/>
        <v>1.8500000000000103</v>
      </c>
      <c r="T49" s="1">
        <f t="shared" si="8"/>
        <v>-7.14999999999999</v>
      </c>
      <c r="U49" t="e">
        <f t="shared" si="7"/>
        <v>#N/A</v>
      </c>
    </row>
    <row r="50" spans="1:21" ht="12.75">
      <c r="A50" s="1">
        <f t="shared" si="13"/>
        <v>-7.09999999999999</v>
      </c>
      <c r="B50" s="1">
        <f t="shared" si="14"/>
        <v>1.699999999999998</v>
      </c>
      <c r="C50">
        <f t="shared" si="9"/>
        <v>0.15</v>
      </c>
      <c r="D50" s="8">
        <f t="shared" si="11"/>
        <v>-2.6999999999999895</v>
      </c>
      <c r="E50" s="1">
        <f t="shared" si="15"/>
        <v>1.4499999999999975</v>
      </c>
      <c r="F50">
        <f t="shared" si="10"/>
        <v>-0.1</v>
      </c>
      <c r="G50" s="8">
        <f t="shared" si="12"/>
        <v>1.9000000000000101</v>
      </c>
      <c r="T50" s="1">
        <f t="shared" si="8"/>
        <v>-7.09999999999999</v>
      </c>
      <c r="U50" t="e">
        <f t="shared" si="7"/>
        <v>#N/A</v>
      </c>
    </row>
    <row r="51" spans="1:21" ht="12.75">
      <c r="A51" s="1">
        <f t="shared" si="13"/>
        <v>-7.04999999999999</v>
      </c>
      <c r="B51" s="1">
        <f t="shared" si="14"/>
        <v>1.8499999999999979</v>
      </c>
      <c r="C51">
        <f t="shared" si="9"/>
        <v>0.15</v>
      </c>
      <c r="D51" s="8">
        <f t="shared" si="11"/>
        <v>-2.6499999999999897</v>
      </c>
      <c r="E51" s="1">
        <f t="shared" si="15"/>
        <v>1.3499999999999974</v>
      </c>
      <c r="F51">
        <f t="shared" si="10"/>
        <v>-0.1</v>
      </c>
      <c r="G51" s="8">
        <f t="shared" si="12"/>
        <v>1.95000000000001</v>
      </c>
      <c r="T51" s="1">
        <f t="shared" si="8"/>
        <v>-7.04999999999999</v>
      </c>
      <c r="U51" t="e">
        <f t="shared" si="7"/>
        <v>#N/A</v>
      </c>
    </row>
    <row r="52" spans="1:21" ht="12.75">
      <c r="A52" s="1">
        <f t="shared" si="13"/>
        <v>-6.99999999999999</v>
      </c>
      <c r="B52" s="1">
        <f t="shared" si="14"/>
        <v>1.9999999999999978</v>
      </c>
      <c r="C52">
        <f t="shared" si="9"/>
        <v>0.15</v>
      </c>
      <c r="D52" s="8">
        <f t="shared" si="11"/>
        <v>-2.59999999999999</v>
      </c>
      <c r="E52" s="1">
        <f t="shared" si="15"/>
        <v>1.2499999999999973</v>
      </c>
      <c r="F52">
        <f t="shared" si="10"/>
        <v>-0.1</v>
      </c>
      <c r="G52" s="8">
        <f t="shared" si="12"/>
        <v>2.0000000000000098</v>
      </c>
      <c r="T52" s="1">
        <f t="shared" si="8"/>
        <v>-6.99999999999999</v>
      </c>
      <c r="U52" t="e">
        <f t="shared" si="7"/>
        <v>#N/A</v>
      </c>
    </row>
    <row r="53" spans="1:21" ht="12.75">
      <c r="A53" s="1">
        <f t="shared" si="13"/>
        <v>-6.94999999999999</v>
      </c>
      <c r="B53" s="1">
        <f t="shared" si="14"/>
        <v>2.1499999999999977</v>
      </c>
      <c r="C53">
        <f t="shared" si="9"/>
        <v>0.15</v>
      </c>
      <c r="D53" s="8">
        <f t="shared" si="11"/>
        <v>-2.54999999999999</v>
      </c>
      <c r="E53" s="1">
        <f t="shared" si="15"/>
        <v>1.1499999999999972</v>
      </c>
      <c r="F53">
        <f t="shared" si="10"/>
        <v>-0.1</v>
      </c>
      <c r="G53" s="8">
        <f t="shared" si="12"/>
        <v>2.0500000000000096</v>
      </c>
      <c r="T53" s="1">
        <f t="shared" si="8"/>
        <v>-6.94999999999999</v>
      </c>
      <c r="U53" t="e">
        <f t="shared" si="7"/>
        <v>#N/A</v>
      </c>
    </row>
    <row r="54" spans="1:21" ht="12.75">
      <c r="A54" s="1">
        <f t="shared" si="13"/>
        <v>-6.899999999999991</v>
      </c>
      <c r="B54" s="1">
        <f t="shared" si="14"/>
        <v>2.2999999999999976</v>
      </c>
      <c r="C54">
        <f t="shared" si="9"/>
        <v>0.15</v>
      </c>
      <c r="D54" s="8">
        <f t="shared" si="11"/>
        <v>-2.4999999999999902</v>
      </c>
      <c r="E54" s="1">
        <f t="shared" si="15"/>
        <v>1.0499999999999972</v>
      </c>
      <c r="F54">
        <f t="shared" si="10"/>
        <v>-0.1</v>
      </c>
      <c r="G54" s="8">
        <f t="shared" si="12"/>
        <v>2.1000000000000094</v>
      </c>
      <c r="T54" s="1">
        <f t="shared" si="8"/>
        <v>-6.899999999999991</v>
      </c>
      <c r="U54" t="e">
        <f t="shared" si="7"/>
        <v>#N/A</v>
      </c>
    </row>
    <row r="55" spans="1:21" ht="12.75">
      <c r="A55" s="1">
        <f t="shared" si="13"/>
        <v>-6.849999999999991</v>
      </c>
      <c r="B55" s="1">
        <f t="shared" si="14"/>
        <v>2.4499999999999975</v>
      </c>
      <c r="C55">
        <f t="shared" si="9"/>
        <v>0.15</v>
      </c>
      <c r="D55" s="8">
        <f t="shared" si="11"/>
        <v>-2.4499999999999904</v>
      </c>
      <c r="E55" s="1">
        <f t="shared" si="15"/>
        <v>0.9499999999999972</v>
      </c>
      <c r="F55">
        <f t="shared" si="10"/>
        <v>-0.1</v>
      </c>
      <c r="G55" s="8">
        <f t="shared" si="12"/>
        <v>2.1500000000000092</v>
      </c>
      <c r="T55" s="1">
        <f t="shared" si="8"/>
        <v>-6.849999999999991</v>
      </c>
      <c r="U55" t="e">
        <f t="shared" si="7"/>
        <v>#N/A</v>
      </c>
    </row>
    <row r="56" spans="1:21" ht="12.75">
      <c r="A56" s="1">
        <f t="shared" si="13"/>
        <v>-6.799999999999991</v>
      </c>
      <c r="B56" s="1">
        <f t="shared" si="14"/>
        <v>2.5999999999999974</v>
      </c>
      <c r="C56">
        <f t="shared" si="9"/>
        <v>0.15</v>
      </c>
      <c r="D56" s="8">
        <f t="shared" si="11"/>
        <v>-2.3999999999999906</v>
      </c>
      <c r="E56" s="1">
        <f t="shared" si="15"/>
        <v>0.8499999999999972</v>
      </c>
      <c r="F56">
        <f t="shared" si="10"/>
        <v>-0.1</v>
      </c>
      <c r="G56" s="8">
        <f t="shared" si="12"/>
        <v>2.200000000000009</v>
      </c>
      <c r="T56" s="1">
        <f t="shared" si="8"/>
        <v>-6.799999999999991</v>
      </c>
      <c r="U56" t="e">
        <f t="shared" si="7"/>
        <v>#N/A</v>
      </c>
    </row>
    <row r="57" spans="1:21" ht="12.75">
      <c r="A57" s="1">
        <f t="shared" si="13"/>
        <v>-6.749999999999991</v>
      </c>
      <c r="B57" s="1">
        <f t="shared" si="14"/>
        <v>2.7499999999999973</v>
      </c>
      <c r="C57">
        <f t="shared" si="9"/>
        <v>0.15</v>
      </c>
      <c r="D57" s="8">
        <f t="shared" si="11"/>
        <v>-2.3499999999999908</v>
      </c>
      <c r="E57" s="1">
        <f t="shared" si="15"/>
        <v>0.7499999999999972</v>
      </c>
      <c r="F57">
        <f t="shared" si="10"/>
        <v>-0.1</v>
      </c>
      <c r="G57" s="8">
        <f t="shared" si="12"/>
        <v>2.250000000000009</v>
      </c>
      <c r="T57" s="1">
        <f t="shared" si="8"/>
        <v>-6.749999999999991</v>
      </c>
      <c r="U57" t="e">
        <f t="shared" si="7"/>
        <v>#N/A</v>
      </c>
    </row>
    <row r="58" spans="1:21" ht="12.75">
      <c r="A58" s="1">
        <f t="shared" si="13"/>
        <v>-6.699999999999991</v>
      </c>
      <c r="B58" s="1">
        <f t="shared" si="14"/>
        <v>2.8999999999999972</v>
      </c>
      <c r="C58">
        <f t="shared" si="9"/>
        <v>0.15</v>
      </c>
      <c r="D58" s="8">
        <f t="shared" si="11"/>
        <v>-2.299999999999991</v>
      </c>
      <c r="E58" s="1">
        <f t="shared" si="15"/>
        <v>0.6499999999999972</v>
      </c>
      <c r="F58">
        <f t="shared" si="10"/>
        <v>-0.1</v>
      </c>
      <c r="G58" s="8">
        <f t="shared" si="12"/>
        <v>2.3000000000000087</v>
      </c>
      <c r="T58" s="1">
        <f t="shared" si="8"/>
        <v>-6.699999999999991</v>
      </c>
      <c r="U58" t="e">
        <f t="shared" si="7"/>
        <v>#N/A</v>
      </c>
    </row>
    <row r="59" spans="1:21" ht="12.75">
      <c r="A59" s="1">
        <f t="shared" si="13"/>
        <v>-6.6499999999999915</v>
      </c>
      <c r="B59" s="1">
        <f t="shared" si="14"/>
        <v>3.049999999999997</v>
      </c>
      <c r="C59">
        <f t="shared" si="9"/>
        <v>0.15</v>
      </c>
      <c r="D59" s="8">
        <f t="shared" si="11"/>
        <v>-2.249999999999991</v>
      </c>
      <c r="E59" s="1">
        <f t="shared" si="15"/>
        <v>0.5499999999999973</v>
      </c>
      <c r="F59">
        <f t="shared" si="10"/>
        <v>-0.1</v>
      </c>
      <c r="G59" s="8">
        <f t="shared" si="12"/>
        <v>2.3500000000000085</v>
      </c>
      <c r="T59" s="1">
        <f t="shared" si="8"/>
        <v>-6.6499999999999915</v>
      </c>
      <c r="U59" t="e">
        <f t="shared" si="7"/>
        <v>#N/A</v>
      </c>
    </row>
    <row r="60" spans="1:21" ht="12.75">
      <c r="A60" s="1">
        <f t="shared" si="13"/>
        <v>-6.599999999999992</v>
      </c>
      <c r="B60" s="1">
        <f t="shared" si="14"/>
        <v>3.199999999999997</v>
      </c>
      <c r="C60">
        <f t="shared" si="9"/>
        <v>0.15</v>
      </c>
      <c r="D60" s="8">
        <f t="shared" si="11"/>
        <v>-2.1999999999999913</v>
      </c>
      <c r="E60" s="1">
        <f t="shared" si="15"/>
        <v>0.4499999999999973</v>
      </c>
      <c r="F60">
        <f t="shared" si="10"/>
        <v>-0.1</v>
      </c>
      <c r="G60" s="8">
        <f t="shared" si="12"/>
        <v>2.4000000000000083</v>
      </c>
      <c r="T60" s="1">
        <f t="shared" si="8"/>
        <v>-6.599999999999992</v>
      </c>
      <c r="U60" t="e">
        <f t="shared" si="7"/>
        <v>#N/A</v>
      </c>
    </row>
    <row r="61" spans="1:21" ht="12.75">
      <c r="A61" s="1">
        <f t="shared" si="13"/>
        <v>-6.549999999999992</v>
      </c>
      <c r="B61" s="1">
        <f t="shared" si="14"/>
        <v>3.349999999999997</v>
      </c>
      <c r="C61">
        <f t="shared" si="9"/>
        <v>0.15</v>
      </c>
      <c r="D61" s="8">
        <f t="shared" si="11"/>
        <v>-2.1499999999999915</v>
      </c>
      <c r="E61" s="1">
        <f t="shared" si="15"/>
        <v>0.3499999999999973</v>
      </c>
      <c r="F61">
        <f t="shared" si="10"/>
        <v>-0.1</v>
      </c>
      <c r="G61" s="8">
        <f t="shared" si="12"/>
        <v>2.450000000000008</v>
      </c>
      <c r="T61" s="1">
        <f t="shared" si="8"/>
        <v>-6.549999999999992</v>
      </c>
      <c r="U61" t="e">
        <f t="shared" si="7"/>
        <v>#N/A</v>
      </c>
    </row>
    <row r="62" spans="1:21" ht="12.75">
      <c r="A62" s="1">
        <f t="shared" si="13"/>
        <v>-6.499999999999992</v>
      </c>
      <c r="B62" s="1">
        <f t="shared" si="14"/>
        <v>3.499999999999997</v>
      </c>
      <c r="C62">
        <f aca="true" t="shared" si="16" ref="C62:C81">C$7</f>
        <v>-0.2</v>
      </c>
      <c r="D62" s="8">
        <f t="shared" si="11"/>
        <v>-2.0999999999999917</v>
      </c>
      <c r="E62" s="1">
        <f t="shared" si="15"/>
        <v>0.2499999999999973</v>
      </c>
      <c r="F62">
        <f aca="true" t="shared" si="17" ref="F62:F81">F$7</f>
        <v>-0.2</v>
      </c>
      <c r="G62" s="8">
        <f t="shared" si="12"/>
        <v>2.500000000000008</v>
      </c>
      <c r="T62" s="1">
        <f t="shared" si="8"/>
        <v>-6.499999999999992</v>
      </c>
      <c r="U62" t="e">
        <f t="shared" si="7"/>
        <v>#N/A</v>
      </c>
    </row>
    <row r="63" spans="1:21" ht="12.75">
      <c r="A63" s="1">
        <f t="shared" si="13"/>
        <v>-6.449999999999992</v>
      </c>
      <c r="B63" s="1">
        <f t="shared" si="14"/>
        <v>3.2999999999999967</v>
      </c>
      <c r="C63">
        <f t="shared" si="16"/>
        <v>-0.2</v>
      </c>
      <c r="D63" s="8">
        <f t="shared" si="11"/>
        <v>-2.049999999999992</v>
      </c>
      <c r="E63" s="1">
        <f t="shared" si="15"/>
        <v>0.0499999999999973</v>
      </c>
      <c r="F63">
        <f t="shared" si="17"/>
        <v>-0.2</v>
      </c>
      <c r="G63" s="8">
        <f t="shared" si="12"/>
        <v>2.550000000000008</v>
      </c>
      <c r="T63" s="1">
        <f t="shared" si="8"/>
        <v>-6.449999999999992</v>
      </c>
      <c r="U63" t="e">
        <f t="shared" si="7"/>
        <v>#N/A</v>
      </c>
    </row>
    <row r="64" spans="1:21" ht="12.75">
      <c r="A64" s="1">
        <f t="shared" si="13"/>
        <v>-6.399999999999992</v>
      </c>
      <c r="B64" s="1">
        <f t="shared" si="14"/>
        <v>3.0999999999999965</v>
      </c>
      <c r="C64">
        <f t="shared" si="16"/>
        <v>-0.2</v>
      </c>
      <c r="D64" s="8">
        <f t="shared" si="11"/>
        <v>-1.999999999999992</v>
      </c>
      <c r="E64" s="1">
        <f t="shared" si="15"/>
        <v>-0.15000000000000271</v>
      </c>
      <c r="F64">
        <f t="shared" si="17"/>
        <v>-0.2</v>
      </c>
      <c r="G64" s="8">
        <f t="shared" si="12"/>
        <v>2.6000000000000076</v>
      </c>
      <c r="T64" s="1">
        <f t="shared" si="8"/>
        <v>-6.399999999999992</v>
      </c>
      <c r="U64" t="e">
        <f t="shared" si="7"/>
        <v>#N/A</v>
      </c>
    </row>
    <row r="65" spans="1:21" ht="12.75">
      <c r="A65" s="1">
        <f t="shared" si="13"/>
        <v>-6.3499999999999925</v>
      </c>
      <c r="B65" s="1">
        <f t="shared" si="14"/>
        <v>2.8999999999999964</v>
      </c>
      <c r="C65">
        <f t="shared" si="16"/>
        <v>-0.2</v>
      </c>
      <c r="D65" s="8">
        <f t="shared" si="11"/>
        <v>-1.9499999999999922</v>
      </c>
      <c r="E65" s="1">
        <f t="shared" si="15"/>
        <v>-0.35000000000000275</v>
      </c>
      <c r="F65">
        <f t="shared" si="17"/>
        <v>-0.2</v>
      </c>
      <c r="G65" s="8">
        <f t="shared" si="12"/>
        <v>2.6500000000000075</v>
      </c>
      <c r="T65" s="1">
        <f t="shared" si="8"/>
        <v>-6.3499999999999925</v>
      </c>
      <c r="U65" t="e">
        <f t="shared" si="7"/>
        <v>#N/A</v>
      </c>
    </row>
    <row r="66" spans="1:21" ht="12.75">
      <c r="A66" s="1">
        <f t="shared" si="13"/>
        <v>-6.299999999999993</v>
      </c>
      <c r="B66" s="1">
        <f t="shared" si="14"/>
        <v>2.699999999999996</v>
      </c>
      <c r="C66">
        <f t="shared" si="16"/>
        <v>-0.2</v>
      </c>
      <c r="D66" s="8">
        <f t="shared" si="11"/>
        <v>-1.8999999999999924</v>
      </c>
      <c r="E66" s="1">
        <f t="shared" si="15"/>
        <v>-0.5500000000000027</v>
      </c>
      <c r="F66">
        <f t="shared" si="17"/>
        <v>-0.2</v>
      </c>
      <c r="G66" s="8">
        <f t="shared" si="12"/>
        <v>2.7000000000000073</v>
      </c>
      <c r="T66" s="1">
        <f t="shared" si="8"/>
        <v>-6.299999999999993</v>
      </c>
      <c r="U66" t="e">
        <f t="shared" si="7"/>
        <v>#N/A</v>
      </c>
    </row>
    <row r="67" spans="1:21" ht="12.75">
      <c r="A67" s="1">
        <f t="shared" si="13"/>
        <v>-6.249999999999993</v>
      </c>
      <c r="B67" s="1">
        <f t="shared" si="14"/>
        <v>2.499999999999996</v>
      </c>
      <c r="C67">
        <f t="shared" si="16"/>
        <v>-0.2</v>
      </c>
      <c r="D67" s="8">
        <f t="shared" si="11"/>
        <v>-1.8499999999999925</v>
      </c>
      <c r="E67" s="1">
        <f t="shared" si="15"/>
        <v>-0.7500000000000027</v>
      </c>
      <c r="F67">
        <f t="shared" si="17"/>
        <v>-0.2</v>
      </c>
      <c r="G67" s="8">
        <f t="shared" si="12"/>
        <v>2.750000000000007</v>
      </c>
      <c r="T67" s="1">
        <f t="shared" si="8"/>
        <v>-6.249999999999993</v>
      </c>
      <c r="U67" t="e">
        <f t="shared" si="7"/>
        <v>#N/A</v>
      </c>
    </row>
    <row r="68" spans="1:21" ht="12.75">
      <c r="A68" s="1">
        <f t="shared" si="13"/>
        <v>-6.199999999999993</v>
      </c>
      <c r="B68" s="1">
        <f t="shared" si="14"/>
        <v>2.299999999999996</v>
      </c>
      <c r="C68">
        <f t="shared" si="16"/>
        <v>-0.2</v>
      </c>
      <c r="D68" s="8">
        <f t="shared" si="11"/>
        <v>-1.7999999999999927</v>
      </c>
      <c r="E68" s="1">
        <f t="shared" si="15"/>
        <v>-0.9500000000000026</v>
      </c>
      <c r="F68">
        <f t="shared" si="17"/>
        <v>-0.2</v>
      </c>
      <c r="G68" s="8">
        <f t="shared" si="12"/>
        <v>2.800000000000007</v>
      </c>
      <c r="T68" s="1">
        <f t="shared" si="8"/>
        <v>-6.199999999999993</v>
      </c>
      <c r="U68" t="e">
        <f t="shared" si="7"/>
        <v>#N/A</v>
      </c>
    </row>
    <row r="69" spans="1:21" ht="12.75">
      <c r="A69" s="1">
        <f t="shared" si="13"/>
        <v>-6.149999999999993</v>
      </c>
      <c r="B69" s="1">
        <f t="shared" si="14"/>
        <v>2.0999999999999956</v>
      </c>
      <c r="C69">
        <f t="shared" si="16"/>
        <v>-0.2</v>
      </c>
      <c r="D69" s="8">
        <f t="shared" si="11"/>
        <v>-1.749999999999993</v>
      </c>
      <c r="E69" s="1">
        <f t="shared" si="15"/>
        <v>-1.1500000000000026</v>
      </c>
      <c r="F69">
        <f t="shared" si="17"/>
        <v>-0.2</v>
      </c>
      <c r="G69" s="8">
        <f t="shared" si="12"/>
        <v>2.8500000000000068</v>
      </c>
      <c r="T69" s="1">
        <f t="shared" si="8"/>
        <v>-6.149999999999993</v>
      </c>
      <c r="U69" t="e">
        <f t="shared" si="7"/>
        <v>#N/A</v>
      </c>
    </row>
    <row r="70" spans="1:21" ht="12.75">
      <c r="A70" s="1">
        <f t="shared" si="13"/>
        <v>-6.099999999999993</v>
      </c>
      <c r="B70" s="1">
        <f t="shared" si="14"/>
        <v>1.8999999999999957</v>
      </c>
      <c r="C70">
        <f t="shared" si="16"/>
        <v>-0.2</v>
      </c>
      <c r="D70" s="8">
        <f t="shared" si="11"/>
        <v>-1.699999999999993</v>
      </c>
      <c r="E70" s="1">
        <f t="shared" si="15"/>
        <v>-1.3500000000000025</v>
      </c>
      <c r="F70">
        <f t="shared" si="17"/>
        <v>-0.2</v>
      </c>
      <c r="G70" s="8">
        <f t="shared" si="12"/>
        <v>2.9000000000000066</v>
      </c>
      <c r="T70" s="1">
        <f t="shared" si="8"/>
        <v>-6.099999999999993</v>
      </c>
      <c r="U70" t="e">
        <f t="shared" si="7"/>
        <v>#N/A</v>
      </c>
    </row>
    <row r="71" spans="1:21" ht="12.75">
      <c r="A71" s="1">
        <f t="shared" si="13"/>
        <v>-6.049999999999994</v>
      </c>
      <c r="B71" s="1">
        <f t="shared" si="14"/>
        <v>1.6999999999999957</v>
      </c>
      <c r="C71">
        <f t="shared" si="16"/>
        <v>-0.2</v>
      </c>
      <c r="D71" s="8">
        <f t="shared" si="11"/>
        <v>-1.6499999999999932</v>
      </c>
      <c r="E71" s="1">
        <f t="shared" si="15"/>
        <v>-1.5500000000000025</v>
      </c>
      <c r="F71">
        <f t="shared" si="17"/>
        <v>-0.2</v>
      </c>
      <c r="G71" s="8">
        <f t="shared" si="12"/>
        <v>2.9500000000000064</v>
      </c>
      <c r="T71" s="1">
        <f t="shared" si="8"/>
        <v>-6.049999999999994</v>
      </c>
      <c r="U71" t="e">
        <f t="shared" si="7"/>
        <v>#N/A</v>
      </c>
    </row>
    <row r="72" spans="1:21" ht="12.75">
      <c r="A72" s="1">
        <f t="shared" si="13"/>
        <v>-5.999999999999994</v>
      </c>
      <c r="B72" s="1">
        <f t="shared" si="14"/>
        <v>1.4999999999999958</v>
      </c>
      <c r="C72">
        <f t="shared" si="16"/>
        <v>-0.2</v>
      </c>
      <c r="D72" s="8">
        <f t="shared" si="11"/>
        <v>-1.5999999999999934</v>
      </c>
      <c r="E72" s="1">
        <f t="shared" si="15"/>
        <v>-1.7500000000000024</v>
      </c>
      <c r="F72">
        <f t="shared" si="17"/>
        <v>-0.2</v>
      </c>
      <c r="G72" s="8">
        <f t="shared" si="12"/>
        <v>3.000000000000006</v>
      </c>
      <c r="T72" s="1">
        <f t="shared" si="8"/>
        <v>-5.999999999999994</v>
      </c>
      <c r="U72" t="e">
        <f t="shared" si="7"/>
        <v>#N/A</v>
      </c>
    </row>
    <row r="73" spans="1:21" ht="12.75">
      <c r="A73" s="1">
        <f t="shared" si="13"/>
        <v>-5.949999999999994</v>
      </c>
      <c r="B73" s="1">
        <f t="shared" si="14"/>
        <v>1.2999999999999958</v>
      </c>
      <c r="C73">
        <f t="shared" si="16"/>
        <v>-0.2</v>
      </c>
      <c r="D73" s="8">
        <f t="shared" si="11"/>
        <v>-1.5499999999999936</v>
      </c>
      <c r="E73" s="1">
        <f t="shared" si="15"/>
        <v>-1.9500000000000024</v>
      </c>
      <c r="F73">
        <f t="shared" si="17"/>
        <v>-0.2</v>
      </c>
      <c r="G73" s="8">
        <f t="shared" si="12"/>
        <v>3.050000000000006</v>
      </c>
      <c r="T73" s="1">
        <f t="shared" si="8"/>
        <v>-5.949999999999994</v>
      </c>
      <c r="U73" t="e">
        <f t="shared" si="7"/>
        <v>#N/A</v>
      </c>
    </row>
    <row r="74" spans="1:21" ht="12.75">
      <c r="A74" s="1">
        <f t="shared" si="13"/>
        <v>-5.899999999999994</v>
      </c>
      <c r="B74" s="1">
        <f t="shared" si="14"/>
        <v>1.0999999999999959</v>
      </c>
      <c r="C74">
        <f t="shared" si="16"/>
        <v>-0.2</v>
      </c>
      <c r="D74" s="8">
        <f t="shared" si="11"/>
        <v>-1.4999999999999938</v>
      </c>
      <c r="E74" s="1">
        <f t="shared" si="15"/>
        <v>-2.1500000000000026</v>
      </c>
      <c r="F74">
        <f t="shared" si="17"/>
        <v>-0.2</v>
      </c>
      <c r="G74" s="8">
        <f t="shared" si="12"/>
        <v>3.100000000000006</v>
      </c>
      <c r="T74" s="1">
        <f t="shared" si="8"/>
        <v>-5.899999999999994</v>
      </c>
      <c r="U74" t="e">
        <f t="shared" si="7"/>
        <v>#N/A</v>
      </c>
    </row>
    <row r="75" spans="1:21" ht="12.75">
      <c r="A75" s="1">
        <f t="shared" si="13"/>
        <v>-5.849999999999994</v>
      </c>
      <c r="B75" s="1">
        <f t="shared" si="14"/>
        <v>0.8999999999999959</v>
      </c>
      <c r="C75">
        <f t="shared" si="16"/>
        <v>-0.2</v>
      </c>
      <c r="D75" s="8">
        <f t="shared" si="11"/>
        <v>-1.449999999999994</v>
      </c>
      <c r="E75" s="1">
        <f t="shared" si="15"/>
        <v>-2.3500000000000028</v>
      </c>
      <c r="F75">
        <f t="shared" si="17"/>
        <v>-0.2</v>
      </c>
      <c r="G75" s="8">
        <f t="shared" si="12"/>
        <v>3.1500000000000057</v>
      </c>
      <c r="T75" s="1">
        <f t="shared" si="8"/>
        <v>-5.849999999999994</v>
      </c>
      <c r="U75" t="e">
        <f t="shared" si="7"/>
        <v>#N/A</v>
      </c>
    </row>
    <row r="76" spans="1:21" ht="12.75">
      <c r="A76" s="1">
        <f t="shared" si="13"/>
        <v>-5.7999999999999945</v>
      </c>
      <c r="B76" s="1">
        <f t="shared" si="14"/>
        <v>0.699999999999996</v>
      </c>
      <c r="C76">
        <f t="shared" si="16"/>
        <v>-0.2</v>
      </c>
      <c r="D76" s="8">
        <f aca="true" t="shared" si="18" ref="D76:D102">$A76+D$8</f>
        <v>-1.3999999999999941</v>
      </c>
      <c r="E76" s="1">
        <f t="shared" si="15"/>
        <v>-2.550000000000003</v>
      </c>
      <c r="F76">
        <f t="shared" si="17"/>
        <v>-0.2</v>
      </c>
      <c r="G76" s="8">
        <f aca="true" t="shared" si="19" ref="G76:G102">$A76+G$8</f>
        <v>3.2000000000000055</v>
      </c>
      <c r="T76" s="1">
        <f t="shared" si="8"/>
        <v>-5.7999999999999945</v>
      </c>
      <c r="U76" t="e">
        <f t="shared" si="7"/>
        <v>#N/A</v>
      </c>
    </row>
    <row r="77" spans="1:21" ht="12.75">
      <c r="A77" s="1">
        <f aca="true" t="shared" si="20" ref="A77:A102">A76+A$8</f>
        <v>-5.749999999999995</v>
      </c>
      <c r="B77" s="1">
        <f aca="true" t="shared" si="21" ref="B77:B102">B76+C76</f>
        <v>0.49999999999999595</v>
      </c>
      <c r="C77">
        <f t="shared" si="16"/>
        <v>-0.2</v>
      </c>
      <c r="D77" s="8">
        <f t="shared" si="18"/>
        <v>-1.3499999999999943</v>
      </c>
      <c r="E77" s="1">
        <f aca="true" t="shared" si="22" ref="E77:E102">E76+F76</f>
        <v>-2.750000000000003</v>
      </c>
      <c r="F77">
        <f t="shared" si="17"/>
        <v>-0.2</v>
      </c>
      <c r="G77" s="8">
        <f t="shared" si="19"/>
        <v>3.2500000000000053</v>
      </c>
      <c r="T77" s="1">
        <f t="shared" si="8"/>
        <v>-5.749999999999995</v>
      </c>
      <c r="U77" t="e">
        <f aca="true" t="shared" si="23" ref="U77:U140">LOOKUP(T77,D$12:D$102,B$12:B$102)+LOOKUP(T77,G$12:G$102,E$12:E$102)</f>
        <v>#N/A</v>
      </c>
    </row>
    <row r="78" spans="1:21" ht="12.75">
      <c r="A78" s="1">
        <f t="shared" si="20"/>
        <v>-5.699999999999995</v>
      </c>
      <c r="B78" s="1">
        <f t="shared" si="21"/>
        <v>0.29999999999999594</v>
      </c>
      <c r="C78">
        <f t="shared" si="16"/>
        <v>-0.2</v>
      </c>
      <c r="D78" s="8">
        <f t="shared" si="18"/>
        <v>-1.2999999999999945</v>
      </c>
      <c r="E78" s="1">
        <f t="shared" si="22"/>
        <v>-2.9500000000000033</v>
      </c>
      <c r="F78">
        <f t="shared" si="17"/>
        <v>-0.2</v>
      </c>
      <c r="G78" s="8">
        <f t="shared" si="19"/>
        <v>3.300000000000005</v>
      </c>
      <c r="T78" s="1">
        <f aca="true" t="shared" si="24" ref="T78:T141">T77+A$8</f>
        <v>-5.699999999999995</v>
      </c>
      <c r="U78" t="e">
        <f t="shared" si="23"/>
        <v>#N/A</v>
      </c>
    </row>
    <row r="79" spans="1:21" ht="12.75">
      <c r="A79" s="1">
        <f t="shared" si="20"/>
        <v>-5.649999999999995</v>
      </c>
      <c r="B79" s="1">
        <f t="shared" si="21"/>
        <v>0.09999999999999593</v>
      </c>
      <c r="C79">
        <f t="shared" si="16"/>
        <v>-0.2</v>
      </c>
      <c r="D79" s="8">
        <f t="shared" si="18"/>
        <v>-1.2499999999999947</v>
      </c>
      <c r="E79" s="1">
        <f t="shared" si="22"/>
        <v>-3.1500000000000035</v>
      </c>
      <c r="F79">
        <f t="shared" si="17"/>
        <v>-0.2</v>
      </c>
      <c r="G79" s="8">
        <f t="shared" si="19"/>
        <v>3.350000000000005</v>
      </c>
      <c r="T79" s="1">
        <f t="shared" si="24"/>
        <v>-5.649999999999995</v>
      </c>
      <c r="U79" t="e">
        <f t="shared" si="23"/>
        <v>#N/A</v>
      </c>
    </row>
    <row r="80" spans="1:21" ht="12.75">
      <c r="A80" s="1">
        <f t="shared" si="20"/>
        <v>-5.599999999999995</v>
      </c>
      <c r="B80" s="1">
        <f t="shared" si="21"/>
        <v>-0.10000000000000409</v>
      </c>
      <c r="C80">
        <f t="shared" si="16"/>
        <v>-0.2</v>
      </c>
      <c r="D80" s="8">
        <f t="shared" si="18"/>
        <v>-1.1999999999999948</v>
      </c>
      <c r="E80" s="1">
        <f t="shared" si="22"/>
        <v>-3.3500000000000036</v>
      </c>
      <c r="F80">
        <f t="shared" si="17"/>
        <v>-0.2</v>
      </c>
      <c r="G80" s="8">
        <f t="shared" si="19"/>
        <v>3.400000000000005</v>
      </c>
      <c r="T80" s="1">
        <f t="shared" si="24"/>
        <v>-5.599999999999995</v>
      </c>
      <c r="U80" t="e">
        <f t="shared" si="23"/>
        <v>#N/A</v>
      </c>
    </row>
    <row r="81" spans="1:21" ht="12.75">
      <c r="A81" s="1">
        <f t="shared" si="20"/>
        <v>-5.549999999999995</v>
      </c>
      <c r="B81" s="1">
        <f t="shared" si="21"/>
        <v>-0.3000000000000041</v>
      </c>
      <c r="C81">
        <f t="shared" si="16"/>
        <v>-0.2</v>
      </c>
      <c r="D81" s="8">
        <f t="shared" si="18"/>
        <v>-1.149999999999995</v>
      </c>
      <c r="E81" s="1">
        <f t="shared" si="22"/>
        <v>-3.550000000000004</v>
      </c>
      <c r="F81">
        <f t="shared" si="17"/>
        <v>-0.2</v>
      </c>
      <c r="G81" s="8">
        <f t="shared" si="19"/>
        <v>3.4500000000000046</v>
      </c>
      <c r="T81" s="1">
        <f t="shared" si="24"/>
        <v>-5.549999999999995</v>
      </c>
      <c r="U81" t="e">
        <f t="shared" si="23"/>
        <v>#N/A</v>
      </c>
    </row>
    <row r="82" spans="1:21" ht="12.75">
      <c r="A82" s="1">
        <f t="shared" si="20"/>
        <v>-5.499999999999996</v>
      </c>
      <c r="B82" s="1">
        <f t="shared" si="21"/>
        <v>-0.5000000000000041</v>
      </c>
      <c r="C82">
        <f aca="true" t="shared" si="25" ref="C82:C101">C$8</f>
        <v>-0.2</v>
      </c>
      <c r="D82" s="8">
        <f t="shared" si="18"/>
        <v>-1.0999999999999952</v>
      </c>
      <c r="E82" s="1">
        <f t="shared" si="22"/>
        <v>-3.750000000000004</v>
      </c>
      <c r="F82">
        <f aca="true" t="shared" si="26" ref="F82:F101">F$8</f>
        <v>0.2</v>
      </c>
      <c r="G82" s="8">
        <f t="shared" si="19"/>
        <v>3.5000000000000044</v>
      </c>
      <c r="T82" s="1">
        <f t="shared" si="24"/>
        <v>-5.499999999999996</v>
      </c>
      <c r="U82" t="e">
        <f t="shared" si="23"/>
        <v>#N/A</v>
      </c>
    </row>
    <row r="83" spans="1:21" ht="12.75">
      <c r="A83" s="1">
        <f t="shared" si="20"/>
        <v>-5.449999999999996</v>
      </c>
      <c r="B83" s="1">
        <f t="shared" si="21"/>
        <v>-0.7000000000000042</v>
      </c>
      <c r="C83">
        <f t="shared" si="25"/>
        <v>-0.2</v>
      </c>
      <c r="D83" s="8">
        <f t="shared" si="18"/>
        <v>-1.0499999999999954</v>
      </c>
      <c r="E83" s="1">
        <f t="shared" si="22"/>
        <v>-3.550000000000004</v>
      </c>
      <c r="F83">
        <f t="shared" si="26"/>
        <v>0.2</v>
      </c>
      <c r="G83" s="8">
        <f t="shared" si="19"/>
        <v>3.5500000000000043</v>
      </c>
      <c r="T83" s="1">
        <f t="shared" si="24"/>
        <v>-5.449999999999996</v>
      </c>
      <c r="U83" t="e">
        <f t="shared" si="23"/>
        <v>#N/A</v>
      </c>
    </row>
    <row r="84" spans="1:21" ht="12.75">
      <c r="A84" s="1">
        <f t="shared" si="20"/>
        <v>-5.399999999999996</v>
      </c>
      <c r="B84" s="1">
        <f t="shared" si="21"/>
        <v>-0.9000000000000041</v>
      </c>
      <c r="C84">
        <f t="shared" si="25"/>
        <v>-0.2</v>
      </c>
      <c r="D84" s="8">
        <f t="shared" si="18"/>
        <v>-0.9999999999999956</v>
      </c>
      <c r="E84" s="1">
        <f t="shared" si="22"/>
        <v>-3.3500000000000036</v>
      </c>
      <c r="F84">
        <f t="shared" si="26"/>
        <v>0.2</v>
      </c>
      <c r="G84" s="8">
        <f t="shared" si="19"/>
        <v>3.600000000000004</v>
      </c>
      <c r="T84" s="1">
        <f t="shared" si="24"/>
        <v>-5.399999999999996</v>
      </c>
      <c r="U84" t="e">
        <f t="shared" si="23"/>
        <v>#N/A</v>
      </c>
    </row>
    <row r="85" spans="1:21" ht="12.75">
      <c r="A85" s="1">
        <f t="shared" si="20"/>
        <v>-5.349999999999996</v>
      </c>
      <c r="B85" s="1">
        <f t="shared" si="21"/>
        <v>-1.100000000000004</v>
      </c>
      <c r="C85">
        <f t="shared" si="25"/>
        <v>-0.2</v>
      </c>
      <c r="D85" s="8">
        <f t="shared" si="18"/>
        <v>-0.9499999999999957</v>
      </c>
      <c r="E85" s="1">
        <f t="shared" si="22"/>
        <v>-3.1500000000000035</v>
      </c>
      <c r="F85">
        <f t="shared" si="26"/>
        <v>0.2</v>
      </c>
      <c r="G85" s="8">
        <f t="shared" si="19"/>
        <v>3.650000000000004</v>
      </c>
      <c r="T85" s="1">
        <f t="shared" si="24"/>
        <v>-5.349999999999996</v>
      </c>
      <c r="U85" t="e">
        <f t="shared" si="23"/>
        <v>#N/A</v>
      </c>
    </row>
    <row r="86" spans="1:21" ht="12.75">
      <c r="A86" s="1">
        <f t="shared" si="20"/>
        <v>-5.299999999999996</v>
      </c>
      <c r="B86" s="1">
        <f t="shared" si="21"/>
        <v>-1.300000000000004</v>
      </c>
      <c r="C86">
        <f t="shared" si="25"/>
        <v>-0.2</v>
      </c>
      <c r="D86" s="8">
        <f t="shared" si="18"/>
        <v>-0.8999999999999959</v>
      </c>
      <c r="E86" s="1">
        <f t="shared" si="22"/>
        <v>-2.9500000000000033</v>
      </c>
      <c r="F86">
        <f t="shared" si="26"/>
        <v>0.2</v>
      </c>
      <c r="G86" s="8">
        <f t="shared" si="19"/>
        <v>3.7000000000000037</v>
      </c>
      <c r="T86" s="1">
        <f t="shared" si="24"/>
        <v>-5.299999999999996</v>
      </c>
      <c r="U86" t="e">
        <f t="shared" si="23"/>
        <v>#N/A</v>
      </c>
    </row>
    <row r="87" spans="1:21" ht="12.75">
      <c r="A87" s="1">
        <f t="shared" si="20"/>
        <v>-5.2499999999999964</v>
      </c>
      <c r="B87" s="1">
        <f t="shared" si="21"/>
        <v>-1.500000000000004</v>
      </c>
      <c r="C87">
        <f t="shared" si="25"/>
        <v>-0.2</v>
      </c>
      <c r="D87" s="8">
        <f t="shared" si="18"/>
        <v>-0.8499999999999961</v>
      </c>
      <c r="E87" s="1">
        <f t="shared" si="22"/>
        <v>-2.750000000000003</v>
      </c>
      <c r="F87">
        <f t="shared" si="26"/>
        <v>0.2</v>
      </c>
      <c r="G87" s="8">
        <f t="shared" si="19"/>
        <v>3.7500000000000036</v>
      </c>
      <c r="T87" s="1">
        <f t="shared" si="24"/>
        <v>-5.2499999999999964</v>
      </c>
      <c r="U87" t="e">
        <f t="shared" si="23"/>
        <v>#N/A</v>
      </c>
    </row>
    <row r="88" spans="1:21" ht="12.75">
      <c r="A88" s="1">
        <f t="shared" si="20"/>
        <v>-5.199999999999997</v>
      </c>
      <c r="B88" s="1">
        <f t="shared" si="21"/>
        <v>-1.700000000000004</v>
      </c>
      <c r="C88">
        <f t="shared" si="25"/>
        <v>-0.2</v>
      </c>
      <c r="D88" s="8">
        <f t="shared" si="18"/>
        <v>-0.7999999999999963</v>
      </c>
      <c r="E88" s="1">
        <f t="shared" si="22"/>
        <v>-2.550000000000003</v>
      </c>
      <c r="F88">
        <f t="shared" si="26"/>
        <v>0.2</v>
      </c>
      <c r="G88" s="8">
        <f t="shared" si="19"/>
        <v>3.8000000000000034</v>
      </c>
      <c r="T88" s="1">
        <f t="shared" si="24"/>
        <v>-5.199999999999997</v>
      </c>
      <c r="U88" t="e">
        <f t="shared" si="23"/>
        <v>#N/A</v>
      </c>
    </row>
    <row r="89" spans="1:21" ht="12.75">
      <c r="A89" s="1">
        <f t="shared" si="20"/>
        <v>-5.149999999999997</v>
      </c>
      <c r="B89" s="1">
        <f t="shared" si="21"/>
        <v>-1.900000000000004</v>
      </c>
      <c r="C89">
        <f t="shared" si="25"/>
        <v>-0.2</v>
      </c>
      <c r="D89" s="8">
        <f t="shared" si="18"/>
        <v>-0.7499999999999964</v>
      </c>
      <c r="E89" s="1">
        <f t="shared" si="22"/>
        <v>-2.3500000000000028</v>
      </c>
      <c r="F89">
        <f t="shared" si="26"/>
        <v>0.2</v>
      </c>
      <c r="G89" s="8">
        <f t="shared" si="19"/>
        <v>3.850000000000003</v>
      </c>
      <c r="T89" s="1">
        <f t="shared" si="24"/>
        <v>-5.149999999999997</v>
      </c>
      <c r="U89" t="e">
        <f t="shared" si="23"/>
        <v>#N/A</v>
      </c>
    </row>
    <row r="90" spans="1:21" ht="12.75">
      <c r="A90" s="1">
        <f t="shared" si="20"/>
        <v>-5.099999999999997</v>
      </c>
      <c r="B90" s="1">
        <f t="shared" si="21"/>
        <v>-2.100000000000004</v>
      </c>
      <c r="C90">
        <f t="shared" si="25"/>
        <v>-0.2</v>
      </c>
      <c r="D90" s="8">
        <f t="shared" si="18"/>
        <v>-0.6999999999999966</v>
      </c>
      <c r="E90" s="1">
        <f t="shared" si="22"/>
        <v>-2.1500000000000026</v>
      </c>
      <c r="F90">
        <f t="shared" si="26"/>
        <v>0.2</v>
      </c>
      <c r="G90" s="8">
        <f t="shared" si="19"/>
        <v>3.900000000000003</v>
      </c>
      <c r="T90" s="1">
        <f t="shared" si="24"/>
        <v>-5.099999999999997</v>
      </c>
      <c r="U90" t="e">
        <f t="shared" si="23"/>
        <v>#N/A</v>
      </c>
    </row>
    <row r="91" spans="1:21" ht="12.75">
      <c r="A91" s="1">
        <f t="shared" si="20"/>
        <v>-5.049999999999997</v>
      </c>
      <c r="B91" s="1">
        <f t="shared" si="21"/>
        <v>-2.3000000000000043</v>
      </c>
      <c r="C91">
        <f t="shared" si="25"/>
        <v>-0.2</v>
      </c>
      <c r="D91" s="8">
        <f t="shared" si="18"/>
        <v>-0.6499999999999968</v>
      </c>
      <c r="E91" s="1">
        <f t="shared" si="22"/>
        <v>-1.9500000000000026</v>
      </c>
      <c r="F91">
        <f t="shared" si="26"/>
        <v>0.2</v>
      </c>
      <c r="G91" s="8">
        <f t="shared" si="19"/>
        <v>3.950000000000003</v>
      </c>
      <c r="T91" s="1">
        <f t="shared" si="24"/>
        <v>-5.049999999999997</v>
      </c>
      <c r="U91" t="e">
        <f t="shared" si="23"/>
        <v>#N/A</v>
      </c>
    </row>
    <row r="92" spans="1:21" ht="12.75">
      <c r="A92" s="1">
        <f t="shared" si="20"/>
        <v>-4.999999999999997</v>
      </c>
      <c r="B92" s="1">
        <f t="shared" si="21"/>
        <v>-2.5000000000000044</v>
      </c>
      <c r="C92">
        <f t="shared" si="25"/>
        <v>-0.2</v>
      </c>
      <c r="D92" s="8">
        <f t="shared" si="18"/>
        <v>-0.599999999999997</v>
      </c>
      <c r="E92" s="1">
        <f t="shared" si="22"/>
        <v>-1.7500000000000027</v>
      </c>
      <c r="F92">
        <f t="shared" si="26"/>
        <v>0.2</v>
      </c>
      <c r="G92" s="8">
        <f t="shared" si="19"/>
        <v>4.000000000000003</v>
      </c>
      <c r="T92" s="1">
        <f t="shared" si="24"/>
        <v>-4.999999999999997</v>
      </c>
      <c r="U92" t="e">
        <f t="shared" si="23"/>
        <v>#N/A</v>
      </c>
    </row>
    <row r="93" spans="1:21" ht="12.75">
      <c r="A93" s="1">
        <f t="shared" si="20"/>
        <v>-4.9499999999999975</v>
      </c>
      <c r="B93" s="1">
        <f t="shared" si="21"/>
        <v>-2.7000000000000046</v>
      </c>
      <c r="C93">
        <f t="shared" si="25"/>
        <v>-0.2</v>
      </c>
      <c r="D93" s="8">
        <f t="shared" si="18"/>
        <v>-0.5499999999999972</v>
      </c>
      <c r="E93" s="1">
        <f t="shared" si="22"/>
        <v>-1.5500000000000027</v>
      </c>
      <c r="F93">
        <f t="shared" si="26"/>
        <v>0.2</v>
      </c>
      <c r="G93" s="8">
        <f t="shared" si="19"/>
        <v>4.0500000000000025</v>
      </c>
      <c r="T93" s="1">
        <f t="shared" si="24"/>
        <v>-4.9499999999999975</v>
      </c>
      <c r="U93" t="e">
        <f t="shared" si="23"/>
        <v>#N/A</v>
      </c>
    </row>
    <row r="94" spans="1:21" ht="12.75">
      <c r="A94" s="1">
        <f t="shared" si="20"/>
        <v>-4.899999999999998</v>
      </c>
      <c r="B94" s="1">
        <f t="shared" si="21"/>
        <v>-2.900000000000005</v>
      </c>
      <c r="C94">
        <f t="shared" si="25"/>
        <v>-0.2</v>
      </c>
      <c r="D94" s="8">
        <f t="shared" si="18"/>
        <v>-0.49999999999999734</v>
      </c>
      <c r="E94" s="1">
        <f t="shared" si="22"/>
        <v>-1.3500000000000028</v>
      </c>
      <c r="F94">
        <f t="shared" si="26"/>
        <v>0.2</v>
      </c>
      <c r="G94" s="8">
        <f t="shared" si="19"/>
        <v>4.100000000000002</v>
      </c>
      <c r="T94" s="1">
        <f t="shared" si="24"/>
        <v>-4.899999999999998</v>
      </c>
      <c r="U94" t="e">
        <f t="shared" si="23"/>
        <v>#N/A</v>
      </c>
    </row>
    <row r="95" spans="1:21" ht="12.75">
      <c r="A95" s="1">
        <f t="shared" si="20"/>
        <v>-4.849999999999998</v>
      </c>
      <c r="B95" s="1">
        <f t="shared" si="21"/>
        <v>-3.100000000000005</v>
      </c>
      <c r="C95">
        <f t="shared" si="25"/>
        <v>-0.2</v>
      </c>
      <c r="D95" s="8">
        <f t="shared" si="18"/>
        <v>-0.4499999999999975</v>
      </c>
      <c r="E95" s="1">
        <f t="shared" si="22"/>
        <v>-1.1500000000000028</v>
      </c>
      <c r="F95">
        <f t="shared" si="26"/>
        <v>0.2</v>
      </c>
      <c r="G95" s="8">
        <f t="shared" si="19"/>
        <v>4.150000000000002</v>
      </c>
      <c r="T95" s="1">
        <f t="shared" si="24"/>
        <v>-4.849999999999998</v>
      </c>
      <c r="U95" t="e">
        <f t="shared" si="23"/>
        <v>#N/A</v>
      </c>
    </row>
    <row r="96" spans="1:21" ht="12.75">
      <c r="A96" s="1">
        <f t="shared" si="20"/>
        <v>-4.799999999999998</v>
      </c>
      <c r="B96" s="1">
        <f t="shared" si="21"/>
        <v>-3.300000000000005</v>
      </c>
      <c r="C96">
        <f t="shared" si="25"/>
        <v>-0.2</v>
      </c>
      <c r="D96" s="8">
        <f t="shared" si="18"/>
        <v>-0.3999999999999977</v>
      </c>
      <c r="E96" s="1">
        <f t="shared" si="22"/>
        <v>-0.9500000000000028</v>
      </c>
      <c r="F96">
        <f t="shared" si="26"/>
        <v>0.2</v>
      </c>
      <c r="G96" s="8">
        <f t="shared" si="19"/>
        <v>4.200000000000002</v>
      </c>
      <c r="T96" s="1">
        <f t="shared" si="24"/>
        <v>-4.799999999999998</v>
      </c>
      <c r="U96" t="e">
        <f t="shared" si="23"/>
        <v>#N/A</v>
      </c>
    </row>
    <row r="97" spans="1:21" ht="12.75">
      <c r="A97" s="1">
        <f t="shared" si="20"/>
        <v>-4.749999999999998</v>
      </c>
      <c r="B97" s="1">
        <f t="shared" si="21"/>
        <v>-3.5000000000000053</v>
      </c>
      <c r="C97">
        <f t="shared" si="25"/>
        <v>-0.2</v>
      </c>
      <c r="D97" s="8">
        <f t="shared" si="18"/>
        <v>-0.34999999999999787</v>
      </c>
      <c r="E97" s="1">
        <f t="shared" si="22"/>
        <v>-0.7500000000000029</v>
      </c>
      <c r="F97">
        <f t="shared" si="26"/>
        <v>0.2</v>
      </c>
      <c r="G97" s="8">
        <f t="shared" si="19"/>
        <v>4.250000000000002</v>
      </c>
      <c r="T97" s="1">
        <f t="shared" si="24"/>
        <v>-4.749999999999998</v>
      </c>
      <c r="U97" t="e">
        <f t="shared" si="23"/>
        <v>#N/A</v>
      </c>
    </row>
    <row r="98" spans="1:21" ht="12.75">
      <c r="A98" s="1">
        <f t="shared" si="20"/>
        <v>-4.699999999999998</v>
      </c>
      <c r="B98" s="1">
        <f t="shared" si="21"/>
        <v>-3.7000000000000055</v>
      </c>
      <c r="C98">
        <f t="shared" si="25"/>
        <v>-0.2</v>
      </c>
      <c r="D98" s="8">
        <f t="shared" si="18"/>
        <v>-0.29999999999999805</v>
      </c>
      <c r="E98" s="1">
        <f t="shared" si="22"/>
        <v>-0.5500000000000029</v>
      </c>
      <c r="F98">
        <f t="shared" si="26"/>
        <v>0.2</v>
      </c>
      <c r="G98" s="8">
        <f t="shared" si="19"/>
        <v>4.300000000000002</v>
      </c>
      <c r="T98" s="1">
        <f t="shared" si="24"/>
        <v>-4.699999999999998</v>
      </c>
      <c r="U98" t="e">
        <f t="shared" si="23"/>
        <v>#N/A</v>
      </c>
    </row>
    <row r="99" spans="1:21" ht="12.75">
      <c r="A99" s="1">
        <f t="shared" si="20"/>
        <v>-4.649999999999999</v>
      </c>
      <c r="B99" s="1">
        <f t="shared" si="21"/>
        <v>-3.9000000000000057</v>
      </c>
      <c r="C99">
        <f t="shared" si="25"/>
        <v>-0.2</v>
      </c>
      <c r="D99" s="8">
        <f t="shared" si="18"/>
        <v>-0.24999999999999822</v>
      </c>
      <c r="E99" s="1">
        <f t="shared" si="22"/>
        <v>-0.3500000000000029</v>
      </c>
      <c r="F99">
        <f t="shared" si="26"/>
        <v>0.2</v>
      </c>
      <c r="G99" s="8">
        <f t="shared" si="19"/>
        <v>4.350000000000001</v>
      </c>
      <c r="T99" s="1">
        <f t="shared" si="24"/>
        <v>-4.649999999999999</v>
      </c>
      <c r="U99" t="e">
        <f t="shared" si="23"/>
        <v>#N/A</v>
      </c>
    </row>
    <row r="100" spans="1:21" ht="12.75">
      <c r="A100" s="1">
        <f t="shared" si="20"/>
        <v>-4.599999999999999</v>
      </c>
      <c r="B100" s="1">
        <f t="shared" si="21"/>
        <v>-4.100000000000006</v>
      </c>
      <c r="C100">
        <f t="shared" si="25"/>
        <v>-0.2</v>
      </c>
      <c r="D100" s="8">
        <f t="shared" si="18"/>
        <v>-0.1999999999999984</v>
      </c>
      <c r="E100" s="1">
        <f t="shared" si="22"/>
        <v>-0.1500000000000029</v>
      </c>
      <c r="F100">
        <f t="shared" si="26"/>
        <v>0.2</v>
      </c>
      <c r="G100" s="8">
        <f t="shared" si="19"/>
        <v>4.400000000000001</v>
      </c>
      <c r="T100" s="1">
        <f t="shared" si="24"/>
        <v>-4.599999999999999</v>
      </c>
      <c r="U100" t="e">
        <f t="shared" si="23"/>
        <v>#N/A</v>
      </c>
    </row>
    <row r="101" spans="1:21" ht="12.75">
      <c r="A101" s="1">
        <f t="shared" si="20"/>
        <v>-4.549999999999999</v>
      </c>
      <c r="B101" s="1">
        <f t="shared" si="21"/>
        <v>-4.300000000000006</v>
      </c>
      <c r="C101">
        <f t="shared" si="25"/>
        <v>-0.2</v>
      </c>
      <c r="D101" s="8">
        <f t="shared" si="18"/>
        <v>-0.14999999999999858</v>
      </c>
      <c r="E101" s="1">
        <f t="shared" si="22"/>
        <v>0.0499999999999971</v>
      </c>
      <c r="F101">
        <f t="shared" si="26"/>
        <v>0.2</v>
      </c>
      <c r="G101" s="8">
        <f t="shared" si="19"/>
        <v>4.450000000000001</v>
      </c>
      <c r="T101" s="1">
        <f t="shared" si="24"/>
        <v>-4.549999999999999</v>
      </c>
      <c r="U101" t="e">
        <f t="shared" si="23"/>
        <v>#N/A</v>
      </c>
    </row>
    <row r="102" spans="1:21" ht="12.75">
      <c r="A102" s="1">
        <f t="shared" si="20"/>
        <v>-4.499999999999999</v>
      </c>
      <c r="B102" s="1">
        <f t="shared" si="21"/>
        <v>-4.500000000000006</v>
      </c>
      <c r="D102" s="8">
        <f t="shared" si="18"/>
        <v>-0.09999999999999876</v>
      </c>
      <c r="E102" s="1">
        <f t="shared" si="22"/>
        <v>0.2499999999999971</v>
      </c>
      <c r="F102"/>
      <c r="G102" s="8">
        <f t="shared" si="19"/>
        <v>4.500000000000001</v>
      </c>
      <c r="T102" s="1">
        <f t="shared" si="24"/>
        <v>-4.499999999999999</v>
      </c>
      <c r="U102" t="e">
        <f t="shared" si="23"/>
        <v>#N/A</v>
      </c>
    </row>
    <row r="103" spans="1:21" ht="12.75">
      <c r="A103" s="1"/>
      <c r="T103" s="1">
        <f t="shared" si="24"/>
        <v>-4.449999999999999</v>
      </c>
      <c r="U103" t="e">
        <f t="shared" si="23"/>
        <v>#N/A</v>
      </c>
    </row>
    <row r="104" spans="1:21" ht="12.75">
      <c r="A104" s="1"/>
      <c r="T104" s="1">
        <f t="shared" si="24"/>
        <v>-4.3999999999999995</v>
      </c>
      <c r="U104" t="e">
        <f t="shared" si="23"/>
        <v>#N/A</v>
      </c>
    </row>
    <row r="105" spans="1:21" ht="12.75">
      <c r="A105" s="1"/>
      <c r="T105" s="1">
        <f t="shared" si="24"/>
        <v>-4.35</v>
      </c>
      <c r="U105" t="e">
        <f t="shared" si="23"/>
        <v>#N/A</v>
      </c>
    </row>
    <row r="106" spans="1:21" ht="12.75">
      <c r="A106" s="1"/>
      <c r="T106" s="1">
        <f t="shared" si="24"/>
        <v>-4.3</v>
      </c>
      <c r="U106" t="e">
        <f t="shared" si="23"/>
        <v>#N/A</v>
      </c>
    </row>
    <row r="107" spans="1:21" ht="12.75">
      <c r="A107" s="1"/>
      <c r="T107" s="1">
        <f t="shared" si="24"/>
        <v>-4.25</v>
      </c>
      <c r="U107" t="e">
        <f t="shared" si="23"/>
        <v>#N/A</v>
      </c>
    </row>
    <row r="108" spans="1:21" ht="12.75">
      <c r="A108" s="1"/>
      <c r="T108" s="1">
        <f t="shared" si="24"/>
        <v>-4.2</v>
      </c>
      <c r="U108" t="e">
        <f t="shared" si="23"/>
        <v>#N/A</v>
      </c>
    </row>
    <row r="109" spans="1:21" ht="12.75">
      <c r="A109" s="1"/>
      <c r="T109" s="1">
        <f t="shared" si="24"/>
        <v>-4.15</v>
      </c>
      <c r="U109" t="e">
        <f t="shared" si="23"/>
        <v>#N/A</v>
      </c>
    </row>
    <row r="110" spans="1:21" ht="12.75">
      <c r="A110" s="1"/>
      <c r="T110" s="1">
        <f t="shared" si="24"/>
        <v>-4.1000000000000005</v>
      </c>
      <c r="U110" t="e">
        <f t="shared" si="23"/>
        <v>#N/A</v>
      </c>
    </row>
    <row r="111" spans="20:21" ht="12.75">
      <c r="T111" s="1">
        <f t="shared" si="24"/>
        <v>-4.050000000000001</v>
      </c>
      <c r="U111" t="e">
        <f t="shared" si="23"/>
        <v>#N/A</v>
      </c>
    </row>
    <row r="112" spans="20:21" ht="12.75">
      <c r="T112" s="1">
        <f t="shared" si="24"/>
        <v>-4.000000000000001</v>
      </c>
      <c r="U112" t="e">
        <f t="shared" si="23"/>
        <v>#N/A</v>
      </c>
    </row>
    <row r="113" spans="20:21" ht="12.75">
      <c r="T113" s="1">
        <f t="shared" si="24"/>
        <v>-3.950000000000001</v>
      </c>
      <c r="U113" t="e">
        <f t="shared" si="23"/>
        <v>#N/A</v>
      </c>
    </row>
    <row r="114" spans="20:21" ht="12.75">
      <c r="T114" s="1">
        <f t="shared" si="24"/>
        <v>-3.9000000000000012</v>
      </c>
      <c r="U114" t="e">
        <f t="shared" si="23"/>
        <v>#N/A</v>
      </c>
    </row>
    <row r="115" spans="20:21" ht="12.75">
      <c r="T115" s="1">
        <f t="shared" si="24"/>
        <v>-3.8500000000000014</v>
      </c>
      <c r="U115" t="e">
        <f t="shared" si="23"/>
        <v>#N/A</v>
      </c>
    </row>
    <row r="116" spans="20:21" ht="12.75">
      <c r="T116" s="1">
        <f t="shared" si="24"/>
        <v>-3.8000000000000016</v>
      </c>
      <c r="U116" t="e">
        <f t="shared" si="23"/>
        <v>#N/A</v>
      </c>
    </row>
    <row r="117" spans="20:21" ht="12.75">
      <c r="T117" s="1">
        <f t="shared" si="24"/>
        <v>-3.7500000000000018</v>
      </c>
      <c r="U117" t="e">
        <f t="shared" si="23"/>
        <v>#N/A</v>
      </c>
    </row>
    <row r="118" spans="20:21" ht="12.75">
      <c r="T118" s="1">
        <f t="shared" si="24"/>
        <v>-3.700000000000002</v>
      </c>
      <c r="U118" t="e">
        <f t="shared" si="23"/>
        <v>#N/A</v>
      </c>
    </row>
    <row r="119" spans="20:21" ht="12.75">
      <c r="T119" s="1">
        <f t="shared" si="24"/>
        <v>-3.650000000000002</v>
      </c>
      <c r="U119" t="e">
        <f t="shared" si="23"/>
        <v>#N/A</v>
      </c>
    </row>
    <row r="120" spans="20:21" ht="12.75">
      <c r="T120" s="1">
        <f t="shared" si="24"/>
        <v>-3.6000000000000023</v>
      </c>
      <c r="U120" t="e">
        <f t="shared" si="23"/>
        <v>#N/A</v>
      </c>
    </row>
    <row r="121" spans="20:21" ht="12.75">
      <c r="T121" s="1">
        <f t="shared" si="24"/>
        <v>-3.5500000000000025</v>
      </c>
      <c r="U121" t="e">
        <f t="shared" si="23"/>
        <v>#N/A</v>
      </c>
    </row>
    <row r="122" spans="20:21" ht="12.75">
      <c r="T122" s="1">
        <f t="shared" si="24"/>
        <v>-3.5000000000000027</v>
      </c>
      <c r="U122" t="e">
        <f t="shared" si="23"/>
        <v>#N/A</v>
      </c>
    </row>
    <row r="123" spans="20:21" ht="12.75">
      <c r="T123" s="1">
        <f t="shared" si="24"/>
        <v>-3.450000000000003</v>
      </c>
      <c r="U123" t="e">
        <f t="shared" si="23"/>
        <v>#N/A</v>
      </c>
    </row>
    <row r="124" spans="20:21" ht="12.75">
      <c r="T124" s="1">
        <f t="shared" si="24"/>
        <v>-3.400000000000003</v>
      </c>
      <c r="U124" t="e">
        <f t="shared" si="23"/>
        <v>#N/A</v>
      </c>
    </row>
    <row r="125" spans="20:21" ht="12.75">
      <c r="T125" s="1">
        <f t="shared" si="24"/>
        <v>-3.350000000000003</v>
      </c>
      <c r="U125" t="e">
        <f t="shared" si="23"/>
        <v>#N/A</v>
      </c>
    </row>
    <row r="126" spans="20:21" ht="12.75">
      <c r="T126" s="1">
        <f t="shared" si="24"/>
        <v>-3.3000000000000034</v>
      </c>
      <c r="U126" t="e">
        <f t="shared" si="23"/>
        <v>#N/A</v>
      </c>
    </row>
    <row r="127" spans="20:21" ht="12.75">
      <c r="T127" s="1">
        <f t="shared" si="24"/>
        <v>-3.2500000000000036</v>
      </c>
      <c r="U127" t="e">
        <f t="shared" si="23"/>
        <v>#N/A</v>
      </c>
    </row>
    <row r="128" spans="20:21" ht="12.75">
      <c r="T128" s="1">
        <f t="shared" si="24"/>
        <v>-3.2000000000000037</v>
      </c>
      <c r="U128" t="e">
        <f t="shared" si="23"/>
        <v>#N/A</v>
      </c>
    </row>
    <row r="129" spans="20:21" ht="12.75">
      <c r="T129" s="1">
        <f t="shared" si="24"/>
        <v>-3.150000000000004</v>
      </c>
      <c r="U129" t="e">
        <f t="shared" si="23"/>
        <v>#N/A</v>
      </c>
    </row>
    <row r="130" spans="20:21" ht="12.75">
      <c r="T130" s="1">
        <f t="shared" si="24"/>
        <v>-3.100000000000004</v>
      </c>
      <c r="U130" t="e">
        <f t="shared" si="23"/>
        <v>#N/A</v>
      </c>
    </row>
    <row r="131" spans="20:21" ht="12.75">
      <c r="T131" s="1">
        <f t="shared" si="24"/>
        <v>-3.0500000000000043</v>
      </c>
      <c r="U131" t="e">
        <f t="shared" si="23"/>
        <v>#N/A</v>
      </c>
    </row>
    <row r="132" spans="20:21" ht="12.75">
      <c r="T132" s="1">
        <f t="shared" si="24"/>
        <v>-3.0000000000000044</v>
      </c>
      <c r="U132" t="e">
        <f t="shared" si="23"/>
        <v>#N/A</v>
      </c>
    </row>
    <row r="133" spans="20:21" ht="12.75">
      <c r="T133" s="1">
        <f t="shared" si="24"/>
        <v>-2.9500000000000046</v>
      </c>
      <c r="U133" t="e">
        <f t="shared" si="23"/>
        <v>#N/A</v>
      </c>
    </row>
    <row r="134" spans="20:21" ht="12.75">
      <c r="T134" s="1">
        <f t="shared" si="24"/>
        <v>-2.900000000000005</v>
      </c>
      <c r="U134" t="e">
        <f t="shared" si="23"/>
        <v>#N/A</v>
      </c>
    </row>
    <row r="135" spans="20:21" ht="12.75">
      <c r="T135" s="1">
        <f t="shared" si="24"/>
        <v>-2.850000000000005</v>
      </c>
      <c r="U135" t="e">
        <f t="shared" si="23"/>
        <v>#N/A</v>
      </c>
    </row>
    <row r="136" spans="20:21" ht="12.75">
      <c r="T136" s="1">
        <f t="shared" si="24"/>
        <v>-2.800000000000005</v>
      </c>
      <c r="U136" t="e">
        <f t="shared" si="23"/>
        <v>#N/A</v>
      </c>
    </row>
    <row r="137" spans="20:21" ht="12.75">
      <c r="T137" s="1">
        <f t="shared" si="24"/>
        <v>-2.7500000000000053</v>
      </c>
      <c r="U137" t="e">
        <f t="shared" si="23"/>
        <v>#N/A</v>
      </c>
    </row>
    <row r="138" spans="20:21" ht="12.75">
      <c r="T138" s="1">
        <f t="shared" si="24"/>
        <v>-2.7000000000000055</v>
      </c>
      <c r="U138" t="e">
        <f t="shared" si="23"/>
        <v>#N/A</v>
      </c>
    </row>
    <row r="139" spans="20:21" ht="12.75">
      <c r="T139" s="1">
        <f t="shared" si="24"/>
        <v>-2.6500000000000057</v>
      </c>
      <c r="U139" t="e">
        <f t="shared" si="23"/>
        <v>#N/A</v>
      </c>
    </row>
    <row r="140" spans="20:21" ht="12.75">
      <c r="T140" s="1">
        <f t="shared" si="24"/>
        <v>-2.600000000000006</v>
      </c>
      <c r="U140" t="e">
        <f t="shared" si="23"/>
        <v>#N/A</v>
      </c>
    </row>
    <row r="141" spans="20:21" ht="12.75">
      <c r="T141" s="1">
        <f t="shared" si="24"/>
        <v>-2.550000000000006</v>
      </c>
      <c r="U141" t="e">
        <f aca="true" t="shared" si="27" ref="U141:U192">LOOKUP(T141,D$12:D$102,B$12:B$102)+LOOKUP(T141,G$12:G$102,E$12:E$102)</f>
        <v>#N/A</v>
      </c>
    </row>
    <row r="142" spans="20:21" ht="12.75">
      <c r="T142" s="1">
        <f aca="true" t="shared" si="28" ref="T142:T192">T141+A$8</f>
        <v>-2.500000000000006</v>
      </c>
      <c r="U142" t="e">
        <f t="shared" si="27"/>
        <v>#N/A</v>
      </c>
    </row>
    <row r="143" spans="20:21" ht="12.75">
      <c r="T143" s="1">
        <f t="shared" si="28"/>
        <v>-2.4500000000000064</v>
      </c>
      <c r="U143" t="e">
        <f t="shared" si="27"/>
        <v>#N/A</v>
      </c>
    </row>
    <row r="144" spans="20:21" ht="12.75">
      <c r="T144" s="1">
        <f t="shared" si="28"/>
        <v>-2.4000000000000066</v>
      </c>
      <c r="U144" t="e">
        <f t="shared" si="27"/>
        <v>#N/A</v>
      </c>
    </row>
    <row r="145" spans="20:21" ht="12.75">
      <c r="T145" s="1">
        <f t="shared" si="28"/>
        <v>-2.3500000000000068</v>
      </c>
      <c r="U145" t="e">
        <f t="shared" si="27"/>
        <v>#N/A</v>
      </c>
    </row>
    <row r="146" spans="20:21" ht="12.75">
      <c r="T146" s="1">
        <f t="shared" si="28"/>
        <v>-2.300000000000007</v>
      </c>
      <c r="U146" t="e">
        <f t="shared" si="27"/>
        <v>#N/A</v>
      </c>
    </row>
    <row r="147" spans="20:21" ht="12.75">
      <c r="T147" s="1">
        <f t="shared" si="28"/>
        <v>-2.250000000000007</v>
      </c>
      <c r="U147" t="e">
        <f t="shared" si="27"/>
        <v>#N/A</v>
      </c>
    </row>
    <row r="148" spans="20:21" ht="12.75">
      <c r="T148" s="1">
        <f t="shared" si="28"/>
        <v>-2.2000000000000073</v>
      </c>
      <c r="U148" t="e">
        <f t="shared" si="27"/>
        <v>#N/A</v>
      </c>
    </row>
    <row r="149" spans="20:21" ht="12.75">
      <c r="T149" s="1">
        <f t="shared" si="28"/>
        <v>-2.1500000000000075</v>
      </c>
      <c r="U149" t="e">
        <f t="shared" si="27"/>
        <v>#N/A</v>
      </c>
    </row>
    <row r="150" spans="20:21" ht="12.75">
      <c r="T150" s="1">
        <f t="shared" si="28"/>
        <v>-2.1000000000000076</v>
      </c>
      <c r="U150" t="e">
        <f t="shared" si="27"/>
        <v>#N/A</v>
      </c>
    </row>
    <row r="151" spans="20:21" ht="12.75">
      <c r="T151" s="1">
        <f t="shared" si="28"/>
        <v>-2.050000000000008</v>
      </c>
      <c r="U151" t="e">
        <f t="shared" si="27"/>
        <v>#N/A</v>
      </c>
    </row>
    <row r="152" spans="20:21" ht="12.75">
      <c r="T152" s="1">
        <f t="shared" si="28"/>
        <v>-2.000000000000008</v>
      </c>
      <c r="U152" t="e">
        <f t="shared" si="27"/>
        <v>#N/A</v>
      </c>
    </row>
    <row r="153" spans="20:21" ht="12.75">
      <c r="T153" s="1">
        <f t="shared" si="28"/>
        <v>-1.950000000000008</v>
      </c>
      <c r="U153" t="e">
        <f t="shared" si="27"/>
        <v>#N/A</v>
      </c>
    </row>
    <row r="154" spans="20:21" ht="12.75">
      <c r="T154" s="1">
        <f t="shared" si="28"/>
        <v>-1.900000000000008</v>
      </c>
      <c r="U154" t="e">
        <f t="shared" si="27"/>
        <v>#N/A</v>
      </c>
    </row>
    <row r="155" spans="20:21" ht="12.75">
      <c r="T155" s="1">
        <f t="shared" si="28"/>
        <v>-1.8500000000000079</v>
      </c>
      <c r="U155" t="e">
        <f t="shared" si="27"/>
        <v>#N/A</v>
      </c>
    </row>
    <row r="156" spans="20:21" ht="12.75">
      <c r="T156" s="1">
        <f t="shared" si="28"/>
        <v>-1.8000000000000078</v>
      </c>
      <c r="U156" t="e">
        <f t="shared" si="27"/>
        <v>#N/A</v>
      </c>
    </row>
    <row r="157" spans="20:21" ht="12.75">
      <c r="T157" s="1">
        <f t="shared" si="28"/>
        <v>-1.7500000000000078</v>
      </c>
      <c r="U157" t="e">
        <f t="shared" si="27"/>
        <v>#N/A</v>
      </c>
    </row>
    <row r="158" spans="20:21" ht="12.75">
      <c r="T158" s="1">
        <f t="shared" si="28"/>
        <v>-1.7000000000000077</v>
      </c>
      <c r="U158" t="e">
        <f t="shared" si="27"/>
        <v>#N/A</v>
      </c>
    </row>
    <row r="159" spans="20:21" ht="12.75">
      <c r="T159" s="1">
        <f t="shared" si="28"/>
        <v>-1.6500000000000077</v>
      </c>
      <c r="U159" t="e">
        <f t="shared" si="27"/>
        <v>#N/A</v>
      </c>
    </row>
    <row r="160" spans="20:21" ht="12.75">
      <c r="T160" s="1">
        <f t="shared" si="28"/>
        <v>-1.6000000000000076</v>
      </c>
      <c r="U160" t="e">
        <f t="shared" si="27"/>
        <v>#N/A</v>
      </c>
    </row>
    <row r="161" spans="20:21" ht="12.75">
      <c r="T161" s="1">
        <f t="shared" si="28"/>
        <v>-1.5500000000000076</v>
      </c>
      <c r="U161" t="e">
        <f t="shared" si="27"/>
        <v>#N/A</v>
      </c>
    </row>
    <row r="162" spans="20:21" ht="12.75">
      <c r="T162" s="1">
        <f t="shared" si="28"/>
        <v>-1.5000000000000075</v>
      </c>
      <c r="U162" t="e">
        <f t="shared" si="27"/>
        <v>#N/A</v>
      </c>
    </row>
    <row r="163" spans="20:21" ht="12.75">
      <c r="T163" s="1">
        <f t="shared" si="28"/>
        <v>-1.4500000000000075</v>
      </c>
      <c r="U163" t="e">
        <f t="shared" si="27"/>
        <v>#N/A</v>
      </c>
    </row>
    <row r="164" spans="20:21" ht="12.75">
      <c r="T164" s="1">
        <f t="shared" si="28"/>
        <v>-1.4000000000000075</v>
      </c>
      <c r="U164" t="e">
        <f t="shared" si="27"/>
        <v>#N/A</v>
      </c>
    </row>
    <row r="165" spans="20:21" ht="12.75">
      <c r="T165" s="1">
        <f t="shared" si="28"/>
        <v>-1.3500000000000074</v>
      </c>
      <c r="U165" t="e">
        <f t="shared" si="27"/>
        <v>#N/A</v>
      </c>
    </row>
    <row r="166" spans="20:21" ht="12.75">
      <c r="T166" s="1">
        <f t="shared" si="28"/>
        <v>-1.3000000000000074</v>
      </c>
      <c r="U166" t="e">
        <f t="shared" si="27"/>
        <v>#N/A</v>
      </c>
    </row>
    <row r="167" spans="20:21" ht="12.75">
      <c r="T167" s="1">
        <f t="shared" si="28"/>
        <v>-1.2500000000000073</v>
      </c>
      <c r="U167" t="e">
        <f t="shared" si="27"/>
        <v>#N/A</v>
      </c>
    </row>
    <row r="168" spans="20:21" ht="12.75">
      <c r="T168" s="1">
        <f t="shared" si="28"/>
        <v>-1.2000000000000073</v>
      </c>
      <c r="U168" t="e">
        <f t="shared" si="27"/>
        <v>#N/A</v>
      </c>
    </row>
    <row r="169" spans="20:21" ht="12.75">
      <c r="T169" s="1">
        <f t="shared" si="28"/>
        <v>-1.1500000000000072</v>
      </c>
      <c r="U169" t="e">
        <f t="shared" si="27"/>
        <v>#N/A</v>
      </c>
    </row>
    <row r="170" spans="20:21" ht="12.75">
      <c r="T170" s="1">
        <f t="shared" si="28"/>
        <v>-1.1000000000000072</v>
      </c>
      <c r="U170" t="e">
        <f t="shared" si="27"/>
        <v>#N/A</v>
      </c>
    </row>
    <row r="171" spans="20:21" ht="12.75">
      <c r="T171" s="1">
        <f t="shared" si="28"/>
        <v>-1.0500000000000071</v>
      </c>
      <c r="U171" t="e">
        <f t="shared" si="27"/>
        <v>#N/A</v>
      </c>
    </row>
    <row r="172" spans="20:21" ht="12.75">
      <c r="T172" s="1">
        <f t="shared" si="28"/>
        <v>-1.000000000000007</v>
      </c>
      <c r="U172" t="e">
        <f t="shared" si="27"/>
        <v>#N/A</v>
      </c>
    </row>
    <row r="173" spans="20:21" ht="12.75">
      <c r="T173" s="1">
        <f t="shared" si="28"/>
        <v>-0.9500000000000071</v>
      </c>
      <c r="U173" t="e">
        <f t="shared" si="27"/>
        <v>#N/A</v>
      </c>
    </row>
    <row r="174" spans="20:21" ht="12.75">
      <c r="T174" s="1">
        <f t="shared" si="28"/>
        <v>-0.900000000000007</v>
      </c>
      <c r="U174" t="e">
        <f t="shared" si="27"/>
        <v>#N/A</v>
      </c>
    </row>
    <row r="175" spans="20:21" ht="12.75">
      <c r="T175" s="1">
        <f t="shared" si="28"/>
        <v>-0.850000000000007</v>
      </c>
      <c r="U175" t="e">
        <f t="shared" si="27"/>
        <v>#N/A</v>
      </c>
    </row>
    <row r="176" spans="20:21" ht="12.75">
      <c r="T176" s="1">
        <f t="shared" si="28"/>
        <v>-0.8000000000000069</v>
      </c>
      <c r="U176" t="e">
        <f t="shared" si="27"/>
        <v>#N/A</v>
      </c>
    </row>
    <row r="177" spans="20:21" ht="12.75">
      <c r="T177" s="1">
        <f t="shared" si="28"/>
        <v>-0.7500000000000069</v>
      </c>
      <c r="U177" t="e">
        <f t="shared" si="27"/>
        <v>#N/A</v>
      </c>
    </row>
    <row r="178" spans="20:21" ht="12.75">
      <c r="T178" s="1">
        <f t="shared" si="28"/>
        <v>-0.7000000000000068</v>
      </c>
      <c r="U178" t="e">
        <f t="shared" si="27"/>
        <v>#N/A</v>
      </c>
    </row>
    <row r="179" spans="20:21" ht="12.75">
      <c r="T179" s="1">
        <f t="shared" si="28"/>
        <v>-0.6500000000000068</v>
      </c>
      <c r="U179" t="e">
        <f t="shared" si="27"/>
        <v>#N/A</v>
      </c>
    </row>
    <row r="180" spans="20:21" ht="12.75">
      <c r="T180" s="1">
        <f t="shared" si="28"/>
        <v>-0.6000000000000068</v>
      </c>
      <c r="U180" t="e">
        <f t="shared" si="27"/>
        <v>#N/A</v>
      </c>
    </row>
    <row r="181" spans="20:21" ht="12.75">
      <c r="T181" s="1">
        <f t="shared" si="28"/>
        <v>-0.5500000000000067</v>
      </c>
      <c r="U181" t="e">
        <f t="shared" si="27"/>
        <v>#N/A</v>
      </c>
    </row>
    <row r="182" spans="20:21" ht="12.75">
      <c r="T182" s="1">
        <f t="shared" si="28"/>
        <v>-0.5000000000000067</v>
      </c>
      <c r="U182" t="e">
        <f t="shared" si="27"/>
        <v>#N/A</v>
      </c>
    </row>
    <row r="183" spans="20:21" ht="12.75">
      <c r="T183" s="1">
        <f t="shared" si="28"/>
        <v>-0.4500000000000067</v>
      </c>
      <c r="U183" t="e">
        <f t="shared" si="27"/>
        <v>#N/A</v>
      </c>
    </row>
    <row r="184" spans="20:21" ht="12.75">
      <c r="T184" s="1">
        <f t="shared" si="28"/>
        <v>-0.4000000000000067</v>
      </c>
      <c r="U184" t="e">
        <f t="shared" si="27"/>
        <v>#N/A</v>
      </c>
    </row>
    <row r="185" spans="20:21" ht="12.75">
      <c r="T185" s="1">
        <f t="shared" si="28"/>
        <v>-0.3500000000000067</v>
      </c>
      <c r="U185" t="e">
        <f t="shared" si="27"/>
        <v>#N/A</v>
      </c>
    </row>
    <row r="186" spans="20:21" ht="12.75">
      <c r="T186" s="1">
        <f t="shared" si="28"/>
        <v>-0.3000000000000067</v>
      </c>
      <c r="U186" t="e">
        <f t="shared" si="27"/>
        <v>#N/A</v>
      </c>
    </row>
    <row r="187" spans="20:21" ht="12.75">
      <c r="T187" s="1">
        <f t="shared" si="28"/>
        <v>-0.2500000000000067</v>
      </c>
      <c r="U187" t="e">
        <f t="shared" si="27"/>
        <v>#N/A</v>
      </c>
    </row>
    <row r="188" spans="20:21" ht="12.75">
      <c r="T188" s="1">
        <f t="shared" si="28"/>
        <v>-0.20000000000000673</v>
      </c>
      <c r="U188" t="e">
        <f t="shared" si="27"/>
        <v>#N/A</v>
      </c>
    </row>
    <row r="189" spans="20:21" ht="12.75">
      <c r="T189" s="1">
        <f t="shared" si="28"/>
        <v>-0.15000000000000674</v>
      </c>
      <c r="U189" t="e">
        <f t="shared" si="27"/>
        <v>#N/A</v>
      </c>
    </row>
    <row r="190" spans="20:21" ht="12.75">
      <c r="T190" s="1">
        <f t="shared" si="28"/>
        <v>-0.10000000000000674</v>
      </c>
      <c r="U190" t="e">
        <f t="shared" si="27"/>
        <v>#N/A</v>
      </c>
    </row>
    <row r="191" spans="20:21" ht="12.75">
      <c r="T191" s="1">
        <f t="shared" si="28"/>
        <v>-0.050000000000006734</v>
      </c>
      <c r="U191" t="e">
        <f t="shared" si="27"/>
        <v>#N/A</v>
      </c>
    </row>
    <row r="192" spans="20:21" ht="12.75">
      <c r="T192" s="1">
        <f t="shared" si="28"/>
        <v>-6.7307270867900115E-15</v>
      </c>
      <c r="U192" t="e">
        <f t="shared" si="27"/>
        <v>#N/A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9"/>
  <dimension ref="A4:F45"/>
  <sheetViews>
    <sheetView workbookViewId="0" topLeftCell="A1">
      <selection activeCell="Q30" sqref="Q30"/>
    </sheetView>
  </sheetViews>
  <sheetFormatPr defaultColWidth="9.140625" defaultRowHeight="12.75"/>
  <cols>
    <col min="1" max="4" width="6.7109375" style="0" customWidth="1"/>
    <col min="5" max="5" width="6.7109375" style="1" customWidth="1"/>
    <col min="6" max="16384" width="6.7109375" style="0" customWidth="1"/>
  </cols>
  <sheetData>
    <row r="4" spans="2:3" ht="12.75">
      <c r="B4" s="1"/>
      <c r="C4" t="s">
        <v>0</v>
      </c>
    </row>
    <row r="5" spans="1:3" ht="12.75">
      <c r="A5" s="1"/>
      <c r="B5" s="1"/>
      <c r="C5" t="s">
        <v>1</v>
      </c>
    </row>
    <row r="6" spans="1:4" ht="12.75">
      <c r="A6" s="2"/>
      <c r="B6" s="3"/>
      <c r="C6" s="4" t="s">
        <v>2</v>
      </c>
      <c r="D6" s="4" t="s">
        <v>3</v>
      </c>
    </row>
    <row r="7" spans="1:5" ht="12.75">
      <c r="A7" s="3"/>
      <c r="B7" s="3" t="s">
        <v>4</v>
      </c>
      <c r="C7" s="5">
        <v>-8</v>
      </c>
      <c r="D7" s="6">
        <v>0</v>
      </c>
      <c r="E7" s="3"/>
    </row>
    <row r="8" spans="2:5" ht="12.75">
      <c r="B8" s="3" t="s">
        <v>5</v>
      </c>
      <c r="C8" s="5">
        <v>-6</v>
      </c>
      <c r="D8" s="5">
        <v>4</v>
      </c>
      <c r="E8" s="3"/>
    </row>
    <row r="9" spans="2:5" ht="12.75">
      <c r="B9" s="3"/>
      <c r="C9" s="5">
        <v>-2</v>
      </c>
      <c r="D9" s="5">
        <v>0</v>
      </c>
      <c r="E9" s="3"/>
    </row>
    <row r="10" spans="2:5" ht="12.75">
      <c r="B10" s="3"/>
      <c r="C10" s="5">
        <v>1</v>
      </c>
      <c r="D10" s="5">
        <v>-6</v>
      </c>
      <c r="E10" s="3"/>
    </row>
    <row r="11" spans="2:5" ht="12.75">
      <c r="B11" s="3"/>
      <c r="C11" s="5">
        <v>2</v>
      </c>
      <c r="D11" s="5">
        <v>0</v>
      </c>
      <c r="E11" s="3"/>
    </row>
    <row r="12" ht="12.75">
      <c r="E12" s="3"/>
    </row>
    <row r="13" spans="1:6" ht="12.75">
      <c r="A13" s="3"/>
      <c r="B13" s="1" t="s">
        <v>6</v>
      </c>
      <c r="C13" t="s">
        <v>7</v>
      </c>
      <c r="F13" s="1"/>
    </row>
    <row r="14" spans="1:4" ht="12.75">
      <c r="A14" s="3"/>
      <c r="B14" s="7">
        <v>0</v>
      </c>
      <c r="C14" s="8">
        <f>C7+$B$14</f>
        <v>-8</v>
      </c>
      <c r="D14" s="8">
        <f>D7</f>
        <v>0</v>
      </c>
    </row>
    <row r="15" spans="1:4" ht="12.75">
      <c r="A15" s="3"/>
      <c r="C15" s="8">
        <f>C8+$B$14</f>
        <v>-6</v>
      </c>
      <c r="D15" s="8">
        <f>D8</f>
        <v>4</v>
      </c>
    </row>
    <row r="16" spans="1:4" ht="12.75">
      <c r="A16" s="5">
        <v>0.2</v>
      </c>
      <c r="C16" s="8">
        <f>C9+$B$14</f>
        <v>-2</v>
      </c>
      <c r="D16" s="8">
        <f>D9</f>
        <v>0</v>
      </c>
    </row>
    <row r="17" spans="3:4" ht="12.75">
      <c r="C17" s="8">
        <f>C10+$B$14</f>
        <v>1</v>
      </c>
      <c r="D17" s="8">
        <f>D10</f>
        <v>-6</v>
      </c>
    </row>
    <row r="18" spans="3:4" ht="12.75">
      <c r="C18" s="8">
        <f>C11+$B$14</f>
        <v>2</v>
      </c>
      <c r="D18" s="8">
        <f>D11</f>
        <v>0</v>
      </c>
    </row>
    <row r="20" ht="12.75">
      <c r="C20" t="s">
        <v>8</v>
      </c>
    </row>
    <row r="21" spans="3:4" ht="12.75">
      <c r="C21" s="8">
        <f>C35</f>
        <v>3</v>
      </c>
      <c r="D21" s="8">
        <f>D14+D25/C25*C29</f>
        <v>22</v>
      </c>
    </row>
    <row r="23" ht="12.75">
      <c r="C23" t="s">
        <v>1</v>
      </c>
    </row>
    <row r="24" spans="3:4" ht="12.75">
      <c r="C24" s="4" t="s">
        <v>9</v>
      </c>
      <c r="D24" s="4" t="s">
        <v>10</v>
      </c>
    </row>
    <row r="25" spans="3:4" ht="12.75">
      <c r="C25" s="8">
        <f>C8-C7</f>
        <v>2</v>
      </c>
      <c r="D25" s="8">
        <f>D8-D7</f>
        <v>4</v>
      </c>
    </row>
    <row r="26" ht="12.75">
      <c r="A26" s="2"/>
    </row>
    <row r="27" spans="1:3" ht="12.75">
      <c r="A27" s="4"/>
      <c r="C27" t="s">
        <v>11</v>
      </c>
    </row>
    <row r="28" ht="12.75">
      <c r="C28" t="s">
        <v>12</v>
      </c>
    </row>
    <row r="29" ht="12.75">
      <c r="C29" s="8">
        <f>C35-C14</f>
        <v>11</v>
      </c>
    </row>
    <row r="31" ht="12.75">
      <c r="E31" s="3"/>
    </row>
    <row r="32" ht="12.75">
      <c r="C32" t="s">
        <v>13</v>
      </c>
    </row>
    <row r="33" spans="3:4" ht="12.75">
      <c r="C33" s="4" t="s">
        <v>2</v>
      </c>
      <c r="D33" s="4" t="s">
        <v>3</v>
      </c>
    </row>
    <row r="34" spans="3:5" ht="12.75">
      <c r="C34" s="9">
        <v>3</v>
      </c>
      <c r="D34" s="10">
        <v>-9</v>
      </c>
      <c r="E34" s="3"/>
    </row>
    <row r="35" spans="3:4" ht="12.75">
      <c r="C35" s="11">
        <f>spin_value</f>
        <v>3</v>
      </c>
      <c r="D35" s="10">
        <v>9</v>
      </c>
    </row>
    <row r="36" spans="2:4" ht="12.75">
      <c r="B36" s="5">
        <v>0.1</v>
      </c>
      <c r="C36" s="3"/>
      <c r="D36" s="3"/>
    </row>
    <row r="37" ht="12.75">
      <c r="E37" s="3"/>
    </row>
    <row r="38" spans="2:3" ht="12.75">
      <c r="B38" s="1" t="s">
        <v>14</v>
      </c>
      <c r="C38" s="1"/>
    </row>
    <row r="39" spans="2:3" ht="12.75">
      <c r="B39" s="4"/>
      <c r="C39" s="7">
        <v>-3.2</v>
      </c>
    </row>
    <row r="40" ht="12.75">
      <c r="C40" s="3"/>
    </row>
    <row r="41" ht="12.75">
      <c r="C41" s="3"/>
    </row>
    <row r="42" ht="12.75">
      <c r="C42" s="1"/>
    </row>
    <row r="43" ht="12.75">
      <c r="C43" s="5">
        <v>0.1</v>
      </c>
    </row>
    <row r="45" ht="12.75">
      <c r="C45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Onda; moto di propagazione.xls</dc:title>
  <dc:subject/>
  <dc:creator>Roberto Occa</dc:creator>
  <cp:keywords/>
  <dc:description/>
  <cp:lastModifiedBy>Roberto Occa</cp:lastModifiedBy>
  <dcterms:created xsi:type="dcterms:W3CDTF">2006-02-05T08:28:17Z</dcterms:created>
  <dcterms:modified xsi:type="dcterms:W3CDTF">2007-09-25T15:22:37Z</dcterms:modified>
  <cp:category/>
  <cp:version/>
  <cp:contentType/>
  <cp:contentStatus/>
</cp:coreProperties>
</file>