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8445" activeTab="1"/>
  </bookViews>
  <sheets>
    <sheet name="F2" sheetId="1" r:id="rId1"/>
    <sheet name="F2b" sheetId="2" r:id="rId2"/>
  </sheets>
  <definedNames/>
  <calcPr fullCalcOnLoad="1"/>
</workbook>
</file>

<file path=xl/sharedStrings.xml><?xml version="1.0" encoding="utf-8"?>
<sst xmlns="http://schemas.openxmlformats.org/spreadsheetml/2006/main" count="4" uniqueCount="2">
  <si>
    <t>Studio sulla variabilita' dell'accelerazione, in funzione della variabilita' di tempo e spostamento.</t>
  </si>
  <si>
    <t>Moto ad accelerazione costante; partenza da fermo.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</si>
</sst>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%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24"/>
      <name val="Arial"/>
      <family val="2"/>
    </font>
    <font>
      <vertAlign val="superscript"/>
      <sz val="2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2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9</xdr:col>
      <xdr:colOff>371475</xdr:colOff>
      <xdr:row>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52525" y="809625"/>
          <a:ext cx="26479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Spostamenti [metri]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371475</xdr:colOff>
      <xdr:row>15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295400"/>
          <a:ext cx="7524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Tempi
[secondi]</a:t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10</xdr:col>
      <xdr:colOff>0</xdr:colOff>
      <xdr:row>21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43000" y="3086100"/>
          <a:ext cx="26670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Incremento medio di accelerazione dovuto alla variazione di  0,01 s  = 1 cs.</a:t>
          </a:r>
        </a:p>
      </xdr:txBody>
    </xdr:sp>
    <xdr:clientData/>
  </xdr:twoCellAnchor>
  <xdr:twoCellAnchor>
    <xdr:from>
      <xdr:col>12</xdr:col>
      <xdr:colOff>104775</xdr:colOff>
      <xdr:row>6</xdr:row>
      <xdr:rowOff>66675</xdr:rowOff>
    </xdr:from>
    <xdr:to>
      <xdr:col>14</xdr:col>
      <xdr:colOff>476250</xdr:colOff>
      <xdr:row>10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476750" y="1038225"/>
          <a:ext cx="11906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Incremento medio di acceleraz dovuto alla variazione di 0,01 m = 1 cm</a:t>
          </a:r>
        </a:p>
      </xdr:txBody>
    </xdr:sp>
    <xdr:clientData/>
  </xdr:twoCellAnchor>
  <xdr:twoCellAnchor>
    <xdr:from>
      <xdr:col>12</xdr:col>
      <xdr:colOff>66675</xdr:colOff>
      <xdr:row>19</xdr:row>
      <xdr:rowOff>9525</xdr:rowOff>
    </xdr:from>
    <xdr:to>
      <xdr:col>15</xdr:col>
      <xdr:colOff>0</xdr:colOff>
      <xdr:row>21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438650" y="3086100"/>
          <a:ext cx="13335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Rapporto tra i 2 incrementi.</a:t>
          </a:r>
        </a:p>
      </xdr:txBody>
    </xdr:sp>
    <xdr:clientData/>
  </xdr:twoCellAnchor>
  <xdr:twoCellAnchor>
    <xdr:from>
      <xdr:col>3</xdr:col>
      <xdr:colOff>0</xdr:colOff>
      <xdr:row>22</xdr:row>
      <xdr:rowOff>95250</xdr:rowOff>
    </xdr:from>
    <xdr:to>
      <xdr:col>15</xdr:col>
      <xdr:colOff>0</xdr:colOff>
      <xdr:row>26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43000" y="3657600"/>
          <a:ext cx="46291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l'influenza della variazione di tempo e' 4 volte superiore rispetto a quella dello spostamento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Precisando: in questo contesto, cioe' con questo campo di variabilita' di tempi e spostamenti; per variazioni di tempo di 1 cs e variazioni di spostamento di 1 cm; col confronto fatto tramite rapporto algebrico.</a:t>
          </a:r>
        </a:p>
      </xdr:txBody>
    </xdr:sp>
    <xdr:clientData/>
  </xdr:twoCellAnchor>
  <xdr:twoCellAnchor>
    <xdr:from>
      <xdr:col>11</xdr:col>
      <xdr:colOff>0</xdr:colOff>
      <xdr:row>15</xdr:row>
      <xdr:rowOff>123825</xdr:rowOff>
    </xdr:from>
    <xdr:to>
      <xdr:col>14</xdr:col>
      <xdr:colOff>152400</xdr:colOff>
      <xdr:row>17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90975" y="2552700"/>
          <a:ext cx="13525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Accelerazioni [m/s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]  </a:t>
          </a:r>
        </a:p>
      </xdr:txBody>
    </xdr:sp>
    <xdr:clientData/>
  </xdr:twoCellAnchor>
  <xdr:twoCellAnchor>
    <xdr:from>
      <xdr:col>10</xdr:col>
      <xdr:colOff>9525</xdr:colOff>
      <xdr:row>15</xdr:row>
      <xdr:rowOff>9525</xdr:rowOff>
    </xdr:from>
    <xdr:to>
      <xdr:col>10</xdr:col>
      <xdr:colOff>180975</xdr:colOff>
      <xdr:row>15</xdr:row>
      <xdr:rowOff>123825</xdr:rowOff>
    </xdr:to>
    <xdr:sp>
      <xdr:nvSpPr>
        <xdr:cNvPr id="8" name="Line 8"/>
        <xdr:cNvSpPr>
          <a:spLocks/>
        </xdr:cNvSpPr>
      </xdr:nvSpPr>
      <xdr:spPr>
        <a:xfrm>
          <a:off x="3819525" y="2438400"/>
          <a:ext cx="171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27</xdr:row>
      <xdr:rowOff>95250</xdr:rowOff>
    </xdr:from>
    <xdr:to>
      <xdr:col>14</xdr:col>
      <xdr:colOff>571500</xdr:colOff>
      <xdr:row>29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152525" y="4467225"/>
          <a:ext cx="46101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 spostamento fatto in 1 cs, in questa parte del moto, e' di circa 6 cm</a:t>
          </a:r>
        </a:p>
      </xdr:txBody>
    </xdr:sp>
    <xdr:clientData/>
  </xdr:twoCellAnchor>
  <xdr:twoCellAnchor>
    <xdr:from>
      <xdr:col>0</xdr:col>
      <xdr:colOff>133350</xdr:colOff>
      <xdr:row>3</xdr:row>
      <xdr:rowOff>38100</xdr:rowOff>
    </xdr:from>
    <xdr:to>
      <xdr:col>2</xdr:col>
      <xdr:colOff>314325</xdr:colOff>
      <xdr:row>8</xdr:row>
      <xdr:rowOff>9525</xdr:rowOff>
    </xdr:to>
    <xdr:grpSp>
      <xdr:nvGrpSpPr>
        <xdr:cNvPr id="10" name="Group 17"/>
        <xdr:cNvGrpSpPr>
          <a:grpSpLocks/>
        </xdr:cNvGrpSpPr>
      </xdr:nvGrpSpPr>
      <xdr:grpSpPr>
        <a:xfrm>
          <a:off x="133350" y="523875"/>
          <a:ext cx="942975" cy="781050"/>
          <a:chOff x="16" y="57"/>
          <a:chExt cx="99" cy="82"/>
        </a:xfrm>
        <a:solidFill>
          <a:srgbClr val="FFFFFF"/>
        </a:solidFill>
      </xdr:grpSpPr>
      <xdr:sp>
        <xdr:nvSpPr>
          <xdr:cNvPr id="11" name="TextBox 10"/>
          <xdr:cNvSpPr txBox="1">
            <a:spLocks noChangeArrowheads="1"/>
          </xdr:cNvSpPr>
        </xdr:nvSpPr>
        <xdr:spPr>
          <a:xfrm>
            <a:off x="16" y="73"/>
            <a:ext cx="29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2" name="TextBox 11"/>
          <xdr:cNvSpPr txBox="1">
            <a:spLocks noChangeArrowheads="1"/>
          </xdr:cNvSpPr>
        </xdr:nvSpPr>
        <xdr:spPr>
          <a:xfrm>
            <a:off x="66" y="57"/>
            <a:ext cx="49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2s</a:t>
            </a:r>
          </a:p>
        </xdr:txBody>
      </xdr:sp>
      <xdr:sp>
        <xdr:nvSpPr>
          <xdr:cNvPr id="13" name="TextBox 12"/>
          <xdr:cNvSpPr txBox="1">
            <a:spLocks noChangeArrowheads="1"/>
          </xdr:cNvSpPr>
        </xdr:nvSpPr>
        <xdr:spPr>
          <a:xfrm>
            <a:off x="77" y="94"/>
            <a:ext cx="33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t</a:t>
            </a:r>
            <a:r>
              <a:rPr lang="en-US" cap="none" sz="2400" b="0" i="0" u="none" baseline="3000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14" name="Line 13"/>
          <xdr:cNvSpPr>
            <a:spLocks/>
          </xdr:cNvSpPr>
        </xdr:nvSpPr>
        <xdr:spPr>
          <a:xfrm>
            <a:off x="69" y="97"/>
            <a:ext cx="4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4"/>
          <xdr:cNvSpPr txBox="1">
            <a:spLocks noChangeArrowheads="1"/>
          </xdr:cNvSpPr>
        </xdr:nvSpPr>
        <xdr:spPr>
          <a:xfrm>
            <a:off x="37" y="76"/>
            <a:ext cx="30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=</a:t>
            </a:r>
          </a:p>
        </xdr:txBody>
      </xdr:sp>
    </xdr:grpSp>
    <xdr:clientData/>
  </xdr:twoCellAnchor>
  <xdr:twoCellAnchor>
    <xdr:from>
      <xdr:col>2</xdr:col>
      <xdr:colOff>0</xdr:colOff>
      <xdr:row>30</xdr:row>
      <xdr:rowOff>0</xdr:rowOff>
    </xdr:from>
    <xdr:to>
      <xdr:col>14</xdr:col>
      <xdr:colOff>571500</xdr:colOff>
      <xdr:row>42</xdr:row>
      <xdr:rowOff>142875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762000" y="4857750"/>
          <a:ext cx="5000625" cy="2085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Osservando-leggendo-ispezionando la tabella:
- La variabilita' del tempo e': da 0,35 s fino a 0,41 s.
- La variabilita' di spostamento e': da 0,74 m fino a 0,8 m
- unita' di misura dell'accelerazione: m/s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- valore massimo di accelerazione: 13,06.
- valore minimo di accelerazione: 8,804
- L'accelerazione e' calcolata con la formula: a=2s/t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- l'accelerazione con s= 0,79 m e t= 0,40 s, vale: 9,875 m/s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- Il valore massimo di accelerazione si ottiene: dal valore massimo di spostamento e minimo di tempo.
- Il valore minimo di accelerazione si ottiene: dal valore minimo di spostamento e dal valore massimo di tempo.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9</xdr:col>
      <xdr:colOff>371475</xdr:colOff>
      <xdr:row>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52525" y="809625"/>
          <a:ext cx="26479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Spostamenti [metri]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371475</xdr:colOff>
      <xdr:row>15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295400"/>
          <a:ext cx="7524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Tempi
[secondi]</a:t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10</xdr:col>
      <xdr:colOff>0</xdr:colOff>
      <xdr:row>21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43000" y="3086100"/>
          <a:ext cx="26670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Incremento medio di accelerazione dovuto alla variazione di  0,01 s  = 1 cs.</a:t>
          </a:r>
        </a:p>
      </xdr:txBody>
    </xdr:sp>
    <xdr:clientData/>
  </xdr:twoCellAnchor>
  <xdr:twoCellAnchor>
    <xdr:from>
      <xdr:col>12</xdr:col>
      <xdr:colOff>104775</xdr:colOff>
      <xdr:row>6</xdr:row>
      <xdr:rowOff>66675</xdr:rowOff>
    </xdr:from>
    <xdr:to>
      <xdr:col>14</xdr:col>
      <xdr:colOff>476250</xdr:colOff>
      <xdr:row>10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476750" y="1038225"/>
          <a:ext cx="11906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Incremento medio di acceleraz dovuto alla variazione di 0,01 m = 1 cm</a:t>
          </a:r>
        </a:p>
      </xdr:txBody>
    </xdr:sp>
    <xdr:clientData/>
  </xdr:twoCellAnchor>
  <xdr:twoCellAnchor>
    <xdr:from>
      <xdr:col>12</xdr:col>
      <xdr:colOff>66675</xdr:colOff>
      <xdr:row>19</xdr:row>
      <xdr:rowOff>9525</xdr:rowOff>
    </xdr:from>
    <xdr:to>
      <xdr:col>15</xdr:col>
      <xdr:colOff>0</xdr:colOff>
      <xdr:row>21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438650" y="3086100"/>
          <a:ext cx="13335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Rapporto tra i 2 incrementi.</a:t>
          </a:r>
        </a:p>
      </xdr:txBody>
    </xdr:sp>
    <xdr:clientData/>
  </xdr:twoCellAnchor>
  <xdr:twoCellAnchor>
    <xdr:from>
      <xdr:col>3</xdr:col>
      <xdr:colOff>0</xdr:colOff>
      <xdr:row>22</xdr:row>
      <xdr:rowOff>95250</xdr:rowOff>
    </xdr:from>
    <xdr:to>
      <xdr:col>15</xdr:col>
      <xdr:colOff>0</xdr:colOff>
      <xdr:row>26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43000" y="3657600"/>
          <a:ext cx="46291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l'influenza della variazione di tempo e' 4 volte superiore rispetto a quella dello spostamento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Precisando: in questo contesto, cioe' con questo campo di variabilita' di tempi e spostamenti; per variazioni di tempo di 1 cs e variazioni di spostamento di 1 cm; col confronto fatto tramite rapporto algebrico.</a:t>
          </a:r>
        </a:p>
      </xdr:txBody>
    </xdr:sp>
    <xdr:clientData/>
  </xdr:twoCellAnchor>
  <xdr:twoCellAnchor>
    <xdr:from>
      <xdr:col>11</xdr:col>
      <xdr:colOff>0</xdr:colOff>
      <xdr:row>15</xdr:row>
      <xdr:rowOff>123825</xdr:rowOff>
    </xdr:from>
    <xdr:to>
      <xdr:col>14</xdr:col>
      <xdr:colOff>152400</xdr:colOff>
      <xdr:row>17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90975" y="2552700"/>
          <a:ext cx="13525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Accelerazioni [m/s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]  </a:t>
          </a:r>
        </a:p>
      </xdr:txBody>
    </xdr:sp>
    <xdr:clientData/>
  </xdr:twoCellAnchor>
  <xdr:twoCellAnchor>
    <xdr:from>
      <xdr:col>10</xdr:col>
      <xdr:colOff>9525</xdr:colOff>
      <xdr:row>15</xdr:row>
      <xdr:rowOff>9525</xdr:rowOff>
    </xdr:from>
    <xdr:to>
      <xdr:col>10</xdr:col>
      <xdr:colOff>180975</xdr:colOff>
      <xdr:row>15</xdr:row>
      <xdr:rowOff>123825</xdr:rowOff>
    </xdr:to>
    <xdr:sp>
      <xdr:nvSpPr>
        <xdr:cNvPr id="8" name="Line 8"/>
        <xdr:cNvSpPr>
          <a:spLocks/>
        </xdr:cNvSpPr>
      </xdr:nvSpPr>
      <xdr:spPr>
        <a:xfrm>
          <a:off x="3819525" y="2438400"/>
          <a:ext cx="171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27</xdr:row>
      <xdr:rowOff>95250</xdr:rowOff>
    </xdr:from>
    <xdr:to>
      <xdr:col>14</xdr:col>
      <xdr:colOff>571500</xdr:colOff>
      <xdr:row>29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152525" y="4467225"/>
          <a:ext cx="46101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 spostamento fatto in 1 cs, in questa parte del moto, e' di circa 6 cm</a:t>
          </a:r>
        </a:p>
      </xdr:txBody>
    </xdr:sp>
    <xdr:clientData/>
  </xdr:twoCellAnchor>
  <xdr:twoCellAnchor>
    <xdr:from>
      <xdr:col>0</xdr:col>
      <xdr:colOff>133350</xdr:colOff>
      <xdr:row>3</xdr:row>
      <xdr:rowOff>38100</xdr:rowOff>
    </xdr:from>
    <xdr:to>
      <xdr:col>2</xdr:col>
      <xdr:colOff>314325</xdr:colOff>
      <xdr:row>8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133350" y="523875"/>
          <a:ext cx="942975" cy="781050"/>
          <a:chOff x="16" y="57"/>
          <a:chExt cx="99" cy="82"/>
        </a:xfrm>
        <a:solidFill>
          <a:srgbClr val="FFFFFF"/>
        </a:solidFill>
      </xdr:grpSpPr>
      <xdr:sp>
        <xdr:nvSpPr>
          <xdr:cNvPr id="11" name="TextBox 11"/>
          <xdr:cNvSpPr txBox="1">
            <a:spLocks noChangeArrowheads="1"/>
          </xdr:cNvSpPr>
        </xdr:nvSpPr>
        <xdr:spPr>
          <a:xfrm>
            <a:off x="16" y="73"/>
            <a:ext cx="29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66" y="57"/>
            <a:ext cx="49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2s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77" y="94"/>
            <a:ext cx="33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t</a:t>
            </a:r>
            <a:r>
              <a:rPr lang="en-US" cap="none" sz="2400" b="0" i="0" u="none" baseline="3000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69" y="97"/>
            <a:ext cx="4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37" y="76"/>
            <a:ext cx="30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=</a:t>
            </a:r>
          </a:p>
        </xdr:txBody>
      </xdr:sp>
    </xdr:grpSp>
    <xdr:clientData/>
  </xdr:twoCellAnchor>
  <xdr:twoCellAnchor>
    <xdr:from>
      <xdr:col>2</xdr:col>
      <xdr:colOff>0</xdr:colOff>
      <xdr:row>30</xdr:row>
      <xdr:rowOff>0</xdr:rowOff>
    </xdr:from>
    <xdr:to>
      <xdr:col>14</xdr:col>
      <xdr:colOff>571500</xdr:colOff>
      <xdr:row>42</xdr:row>
      <xdr:rowOff>142875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62000" y="4857750"/>
          <a:ext cx="5000625" cy="2085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Osservando-leggendo-ispezionando la tabella:
- La variabilita' del tempo e': _______________________________________________
- La variabilita' di spostamento e': __________________________________________
- unita' di misura dell'accelerazione:_________________________________________
- valore massimo di accelerazione: _________________________________________
- valore minimo di accelerazione:___________________________________________
- L'accelerazione e' calcolata con la formula: _________________________________
- l'accelerazione con s= 0,79 m e t= 0,40 s, vale: _____________________________
- Il valore massimo di accelerazione si ottiene: _______________________________
______________________________________________________________________
- Il valore minimo di accelerazione si ottiene: _________________________________
______________________________________________________________________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3">
      <selection activeCell="A3" sqref="A3"/>
    </sheetView>
  </sheetViews>
  <sheetFormatPr defaultColWidth="9.140625" defaultRowHeight="12.75"/>
  <cols>
    <col min="1" max="10" width="5.7109375" style="0" customWidth="1"/>
    <col min="11" max="11" width="2.7109375" style="0" customWidth="1"/>
    <col min="12" max="12" width="5.7109375" style="0" customWidth="1"/>
    <col min="13" max="13" width="6.57421875" style="0" customWidth="1"/>
    <col min="14" max="14" width="5.7109375" style="0" customWidth="1"/>
    <col min="15" max="15" width="8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/>
    </row>
    <row r="4" ht="12.75">
      <c r="A4" s="2"/>
    </row>
    <row r="8" spans="4:10" ht="12.75">
      <c r="D8" s="3">
        <v>0.74</v>
      </c>
      <c r="E8" s="3">
        <v>0.75</v>
      </c>
      <c r="F8" s="3">
        <v>0.76</v>
      </c>
      <c r="G8" s="3">
        <v>0.77</v>
      </c>
      <c r="H8" s="3">
        <v>0.78</v>
      </c>
      <c r="I8" s="3">
        <v>0.79</v>
      </c>
      <c r="J8" s="3">
        <v>0.8</v>
      </c>
    </row>
    <row r="9" spans="3:12" s="4" customFormat="1" ht="12.75">
      <c r="C9" s="5">
        <v>0.35</v>
      </c>
      <c r="D9" s="6">
        <f aca="true" t="shared" si="0" ref="D9:J15">2*D$8/$C9^2</f>
        <v>12.081632653061225</v>
      </c>
      <c r="E9" s="7">
        <f t="shared" si="0"/>
        <v>12.244897959183675</v>
      </c>
      <c r="F9" s="7">
        <f t="shared" si="0"/>
        <v>12.408163265306124</v>
      </c>
      <c r="G9" s="7">
        <f t="shared" si="0"/>
        <v>12.571428571428573</v>
      </c>
      <c r="H9" s="7">
        <f t="shared" si="0"/>
        <v>12.734693877551022</v>
      </c>
      <c r="I9" s="7">
        <f t="shared" si="0"/>
        <v>12.897959183673471</v>
      </c>
      <c r="J9" s="8">
        <f t="shared" si="0"/>
        <v>13.06122448979592</v>
      </c>
      <c r="L9">
        <f aca="true" t="shared" si="1" ref="L9:L15">(J9-D9)/6</f>
        <v>0.16326530612244916</v>
      </c>
    </row>
    <row r="10" spans="3:12" ht="12.75">
      <c r="C10" s="5">
        <v>0.36</v>
      </c>
      <c r="D10" s="9">
        <f t="shared" si="0"/>
        <v>11.419753086419753</v>
      </c>
      <c r="E10" s="10">
        <f t="shared" si="0"/>
        <v>11.574074074074074</v>
      </c>
      <c r="F10" s="10">
        <f t="shared" si="0"/>
        <v>11.728395061728396</v>
      </c>
      <c r="G10" s="10">
        <f t="shared" si="0"/>
        <v>11.882716049382717</v>
      </c>
      <c r="H10" s="10">
        <f t="shared" si="0"/>
        <v>12.037037037037038</v>
      </c>
      <c r="I10" s="10">
        <f t="shared" si="0"/>
        <v>12.19135802469136</v>
      </c>
      <c r="J10" s="11">
        <f t="shared" si="0"/>
        <v>12.34567901234568</v>
      </c>
      <c r="L10">
        <f t="shared" si="1"/>
        <v>0.15432098765432123</v>
      </c>
    </row>
    <row r="11" spans="3:12" ht="12.75">
      <c r="C11" s="5">
        <v>0.37</v>
      </c>
      <c r="D11" s="9">
        <f t="shared" si="0"/>
        <v>10.81081081081081</v>
      </c>
      <c r="E11" s="10">
        <f t="shared" si="0"/>
        <v>10.95690284879474</v>
      </c>
      <c r="F11" s="10">
        <f t="shared" si="0"/>
        <v>11.10299488677867</v>
      </c>
      <c r="G11" s="10">
        <f t="shared" si="0"/>
        <v>11.2490869247626</v>
      </c>
      <c r="H11" s="10">
        <f t="shared" si="0"/>
        <v>11.395178962746531</v>
      </c>
      <c r="I11" s="10">
        <f t="shared" si="0"/>
        <v>11.541271000730461</v>
      </c>
      <c r="J11" s="11">
        <f t="shared" si="0"/>
        <v>11.687363038714391</v>
      </c>
      <c r="L11">
        <f t="shared" si="1"/>
        <v>0.1460920379839301</v>
      </c>
    </row>
    <row r="12" spans="3:14" ht="12.75">
      <c r="C12" s="5">
        <v>0.38</v>
      </c>
      <c r="D12" s="9">
        <f t="shared" si="0"/>
        <v>10.249307479224376</v>
      </c>
      <c r="E12" s="10">
        <f t="shared" si="0"/>
        <v>10.387811634349031</v>
      </c>
      <c r="F12" s="10">
        <f t="shared" si="0"/>
        <v>10.526315789473685</v>
      </c>
      <c r="G12" s="10">
        <f t="shared" si="0"/>
        <v>10.664819944598339</v>
      </c>
      <c r="H12" s="10">
        <f t="shared" si="0"/>
        <v>10.803324099722992</v>
      </c>
      <c r="I12" s="10">
        <f t="shared" si="0"/>
        <v>10.941828254847646</v>
      </c>
      <c r="J12" s="11">
        <f t="shared" si="0"/>
        <v>11.0803324099723</v>
      </c>
      <c r="L12">
        <f t="shared" si="1"/>
        <v>0.13850415512465405</v>
      </c>
      <c r="N12">
        <f>AVERAGE(L9:L15)</f>
        <v>0.13966453222774208</v>
      </c>
    </row>
    <row r="13" spans="3:12" ht="12.75">
      <c r="C13" s="5">
        <v>0.39</v>
      </c>
      <c r="D13" s="9">
        <f t="shared" si="0"/>
        <v>9.730440499671268</v>
      </c>
      <c r="E13" s="10">
        <f t="shared" si="0"/>
        <v>9.861932938856015</v>
      </c>
      <c r="F13" s="10">
        <f t="shared" si="0"/>
        <v>9.993425378040762</v>
      </c>
      <c r="G13" s="10">
        <f t="shared" si="0"/>
        <v>10.124917817225509</v>
      </c>
      <c r="H13" s="10">
        <f t="shared" si="0"/>
        <v>10.256410256410255</v>
      </c>
      <c r="I13" s="10">
        <f t="shared" si="0"/>
        <v>10.387902695595002</v>
      </c>
      <c r="J13" s="11">
        <f t="shared" si="0"/>
        <v>10.51939513477975</v>
      </c>
      <c r="L13">
        <f t="shared" si="1"/>
        <v>0.13149243918474696</v>
      </c>
    </row>
    <row r="14" spans="3:12" ht="12.75">
      <c r="C14" s="5">
        <v>0.4</v>
      </c>
      <c r="D14" s="9">
        <f t="shared" si="0"/>
        <v>9.249999999999998</v>
      </c>
      <c r="E14" s="10">
        <f t="shared" si="0"/>
        <v>9.374999999999998</v>
      </c>
      <c r="F14" s="10">
        <f t="shared" si="0"/>
        <v>9.499999999999998</v>
      </c>
      <c r="G14" s="10">
        <f t="shared" si="0"/>
        <v>9.624999999999998</v>
      </c>
      <c r="H14" s="10">
        <f t="shared" si="0"/>
        <v>9.749999999999998</v>
      </c>
      <c r="I14" s="10">
        <f t="shared" si="0"/>
        <v>9.874999999999998</v>
      </c>
      <c r="J14" s="11">
        <f t="shared" si="0"/>
        <v>9.999999999999998</v>
      </c>
      <c r="L14">
        <f t="shared" si="1"/>
        <v>0.125</v>
      </c>
    </row>
    <row r="15" spans="3:12" ht="12.75">
      <c r="C15" s="5">
        <v>0.41</v>
      </c>
      <c r="D15" s="12">
        <f t="shared" si="0"/>
        <v>8.804283164782868</v>
      </c>
      <c r="E15" s="13">
        <f t="shared" si="0"/>
        <v>8.923259964306961</v>
      </c>
      <c r="F15" s="13">
        <f t="shared" si="0"/>
        <v>9.042236763831054</v>
      </c>
      <c r="G15" s="13">
        <f t="shared" si="0"/>
        <v>9.161213563355147</v>
      </c>
      <c r="H15" s="13">
        <f t="shared" si="0"/>
        <v>9.28019036287924</v>
      </c>
      <c r="I15" s="13">
        <f t="shared" si="0"/>
        <v>9.399167162403334</v>
      </c>
      <c r="J15" s="14">
        <f t="shared" si="0"/>
        <v>9.518143961927427</v>
      </c>
      <c r="L15">
        <f t="shared" si="1"/>
        <v>0.11897679952409312</v>
      </c>
    </row>
    <row r="17" spans="4:10" ht="12.75">
      <c r="D17">
        <f aca="true" t="shared" si="2" ref="D17:J17">(D15-D9)/6</f>
        <v>-0.5462249147130596</v>
      </c>
      <c r="E17">
        <f t="shared" si="2"/>
        <v>-0.5536063324794522</v>
      </c>
      <c r="F17">
        <f t="shared" si="2"/>
        <v>-0.5609877502458449</v>
      </c>
      <c r="G17">
        <f t="shared" si="2"/>
        <v>-0.5683691680122376</v>
      </c>
      <c r="H17">
        <f t="shared" si="2"/>
        <v>-0.5757505857786303</v>
      </c>
      <c r="I17">
        <f t="shared" si="2"/>
        <v>-0.5831320035450229</v>
      </c>
      <c r="J17">
        <f t="shared" si="2"/>
        <v>-0.5905134213114156</v>
      </c>
    </row>
    <row r="19" spans="7:14" ht="12.75">
      <c r="G19">
        <f>AVERAGE(D17:J17)</f>
        <v>-0.5683691680122376</v>
      </c>
      <c r="N19">
        <f>-G19/N12</f>
        <v>4.069531175498688</v>
      </c>
    </row>
  </sheetData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N1" sqref="N1"/>
    </sheetView>
  </sheetViews>
  <sheetFormatPr defaultColWidth="9.140625" defaultRowHeight="12.75"/>
  <cols>
    <col min="1" max="10" width="5.7109375" style="0" customWidth="1"/>
    <col min="11" max="11" width="2.7109375" style="0" customWidth="1"/>
    <col min="12" max="12" width="5.7109375" style="0" customWidth="1"/>
    <col min="13" max="13" width="6.57421875" style="0" customWidth="1"/>
    <col min="14" max="14" width="5.7109375" style="0" customWidth="1"/>
    <col min="15" max="15" width="8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/>
    </row>
    <row r="4" ht="12.75">
      <c r="A4" s="2"/>
    </row>
    <row r="8" spans="4:10" ht="12.75">
      <c r="D8" s="3">
        <v>0.74</v>
      </c>
      <c r="E8" s="3">
        <v>0.75</v>
      </c>
      <c r="F8" s="3">
        <v>0.76</v>
      </c>
      <c r="G8" s="3">
        <v>0.77</v>
      </c>
      <c r="H8" s="3">
        <v>0.78</v>
      </c>
      <c r="I8" s="3">
        <v>0.79</v>
      </c>
      <c r="J8" s="3">
        <v>0.8</v>
      </c>
    </row>
    <row r="9" spans="3:12" s="4" customFormat="1" ht="12.75">
      <c r="C9" s="5">
        <v>0.35</v>
      </c>
      <c r="D9" s="6">
        <f aca="true" t="shared" si="0" ref="D9:J15">2*D$8/$C9^2</f>
        <v>12.081632653061225</v>
      </c>
      <c r="E9" s="7">
        <f t="shared" si="0"/>
        <v>12.244897959183675</v>
      </c>
      <c r="F9" s="7">
        <f t="shared" si="0"/>
        <v>12.408163265306124</v>
      </c>
      <c r="G9" s="7">
        <f t="shared" si="0"/>
        <v>12.571428571428573</v>
      </c>
      <c r="H9" s="7">
        <f t="shared" si="0"/>
        <v>12.734693877551022</v>
      </c>
      <c r="I9" s="7">
        <f t="shared" si="0"/>
        <v>12.897959183673471</v>
      </c>
      <c r="J9" s="8">
        <f t="shared" si="0"/>
        <v>13.06122448979592</v>
      </c>
      <c r="L9">
        <f aca="true" t="shared" si="1" ref="L9:L15">(J9-D9)/6</f>
        <v>0.16326530612244916</v>
      </c>
    </row>
    <row r="10" spans="3:12" ht="12.75">
      <c r="C10" s="5">
        <v>0.36</v>
      </c>
      <c r="D10" s="9">
        <f t="shared" si="0"/>
        <v>11.419753086419753</v>
      </c>
      <c r="E10" s="10">
        <f t="shared" si="0"/>
        <v>11.574074074074074</v>
      </c>
      <c r="F10" s="10">
        <f t="shared" si="0"/>
        <v>11.728395061728396</v>
      </c>
      <c r="G10" s="10">
        <f t="shared" si="0"/>
        <v>11.882716049382717</v>
      </c>
      <c r="H10" s="10">
        <f t="shared" si="0"/>
        <v>12.037037037037038</v>
      </c>
      <c r="I10" s="10">
        <f t="shared" si="0"/>
        <v>12.19135802469136</v>
      </c>
      <c r="J10" s="11">
        <f t="shared" si="0"/>
        <v>12.34567901234568</v>
      </c>
      <c r="L10">
        <f t="shared" si="1"/>
        <v>0.15432098765432123</v>
      </c>
    </row>
    <row r="11" spans="3:12" ht="12.75">
      <c r="C11" s="5">
        <v>0.37</v>
      </c>
      <c r="D11" s="9">
        <f t="shared" si="0"/>
        <v>10.81081081081081</v>
      </c>
      <c r="E11" s="10">
        <f t="shared" si="0"/>
        <v>10.95690284879474</v>
      </c>
      <c r="F11" s="10">
        <f t="shared" si="0"/>
        <v>11.10299488677867</v>
      </c>
      <c r="G11" s="10">
        <f t="shared" si="0"/>
        <v>11.2490869247626</v>
      </c>
      <c r="H11" s="10">
        <f t="shared" si="0"/>
        <v>11.395178962746531</v>
      </c>
      <c r="I11" s="10">
        <f t="shared" si="0"/>
        <v>11.541271000730461</v>
      </c>
      <c r="J11" s="11">
        <f t="shared" si="0"/>
        <v>11.687363038714391</v>
      </c>
      <c r="L11">
        <f t="shared" si="1"/>
        <v>0.1460920379839301</v>
      </c>
    </row>
    <row r="12" spans="3:14" ht="12.75">
      <c r="C12" s="5">
        <v>0.38</v>
      </c>
      <c r="D12" s="9">
        <f t="shared" si="0"/>
        <v>10.249307479224376</v>
      </c>
      <c r="E12" s="10">
        <f t="shared" si="0"/>
        <v>10.387811634349031</v>
      </c>
      <c r="F12" s="10">
        <f t="shared" si="0"/>
        <v>10.526315789473685</v>
      </c>
      <c r="G12" s="10">
        <f t="shared" si="0"/>
        <v>10.664819944598339</v>
      </c>
      <c r="H12" s="10">
        <f t="shared" si="0"/>
        <v>10.803324099722992</v>
      </c>
      <c r="I12" s="10">
        <f t="shared" si="0"/>
        <v>10.941828254847646</v>
      </c>
      <c r="J12" s="11">
        <f t="shared" si="0"/>
        <v>11.0803324099723</v>
      </c>
      <c r="L12">
        <f t="shared" si="1"/>
        <v>0.13850415512465405</v>
      </c>
      <c r="N12">
        <f>AVERAGE(L9:L15)</f>
        <v>0.13966453222774208</v>
      </c>
    </row>
    <row r="13" spans="3:12" ht="12.75">
      <c r="C13" s="5">
        <v>0.39</v>
      </c>
      <c r="D13" s="9">
        <f t="shared" si="0"/>
        <v>9.730440499671268</v>
      </c>
      <c r="E13" s="10">
        <f t="shared" si="0"/>
        <v>9.861932938856015</v>
      </c>
      <c r="F13" s="10">
        <f t="shared" si="0"/>
        <v>9.993425378040762</v>
      </c>
      <c r="G13" s="10">
        <f t="shared" si="0"/>
        <v>10.124917817225509</v>
      </c>
      <c r="H13" s="10">
        <f t="shared" si="0"/>
        <v>10.256410256410255</v>
      </c>
      <c r="I13" s="10">
        <f t="shared" si="0"/>
        <v>10.387902695595002</v>
      </c>
      <c r="J13" s="11">
        <f t="shared" si="0"/>
        <v>10.51939513477975</v>
      </c>
      <c r="L13">
        <f t="shared" si="1"/>
        <v>0.13149243918474696</v>
      </c>
    </row>
    <row r="14" spans="3:12" ht="12.75">
      <c r="C14" s="5">
        <v>0.4</v>
      </c>
      <c r="D14" s="9">
        <f t="shared" si="0"/>
        <v>9.249999999999998</v>
      </c>
      <c r="E14" s="10">
        <f t="shared" si="0"/>
        <v>9.374999999999998</v>
      </c>
      <c r="F14" s="10">
        <f t="shared" si="0"/>
        <v>9.499999999999998</v>
      </c>
      <c r="G14" s="10">
        <f t="shared" si="0"/>
        <v>9.624999999999998</v>
      </c>
      <c r="H14" s="10">
        <f t="shared" si="0"/>
        <v>9.749999999999998</v>
      </c>
      <c r="I14" s="10">
        <f t="shared" si="0"/>
        <v>9.874999999999998</v>
      </c>
      <c r="J14" s="11">
        <f t="shared" si="0"/>
        <v>9.999999999999998</v>
      </c>
      <c r="L14">
        <f t="shared" si="1"/>
        <v>0.125</v>
      </c>
    </row>
    <row r="15" spans="3:12" ht="12.75">
      <c r="C15" s="5">
        <v>0.41</v>
      </c>
      <c r="D15" s="12">
        <f t="shared" si="0"/>
        <v>8.804283164782868</v>
      </c>
      <c r="E15" s="13">
        <f t="shared" si="0"/>
        <v>8.923259964306961</v>
      </c>
      <c r="F15" s="13">
        <f t="shared" si="0"/>
        <v>9.042236763831054</v>
      </c>
      <c r="G15" s="13">
        <f t="shared" si="0"/>
        <v>9.161213563355147</v>
      </c>
      <c r="H15" s="13">
        <f t="shared" si="0"/>
        <v>9.28019036287924</v>
      </c>
      <c r="I15" s="13">
        <f t="shared" si="0"/>
        <v>9.399167162403334</v>
      </c>
      <c r="J15" s="14">
        <f t="shared" si="0"/>
        <v>9.518143961927427</v>
      </c>
      <c r="L15">
        <f t="shared" si="1"/>
        <v>0.11897679952409312</v>
      </c>
    </row>
    <row r="17" spans="4:10" ht="12.75">
      <c r="D17">
        <f aca="true" t="shared" si="2" ref="D17:J17">(D15-D9)/6</f>
        <v>-0.5462249147130596</v>
      </c>
      <c r="E17">
        <f t="shared" si="2"/>
        <v>-0.5536063324794522</v>
      </c>
      <c r="F17">
        <f t="shared" si="2"/>
        <v>-0.5609877502458449</v>
      </c>
      <c r="G17">
        <f t="shared" si="2"/>
        <v>-0.5683691680122376</v>
      </c>
      <c r="H17">
        <f t="shared" si="2"/>
        <v>-0.5757505857786303</v>
      </c>
      <c r="I17">
        <f t="shared" si="2"/>
        <v>-0.5831320035450229</v>
      </c>
      <c r="J17">
        <f t="shared" si="2"/>
        <v>-0.5905134213114156</v>
      </c>
    </row>
    <row r="19" spans="7:14" ht="12.75">
      <c r="G19">
        <f>AVERAGE(D17:J17)</f>
        <v>-0.5683691680122376</v>
      </c>
      <c r="N19">
        <f>-G19/N12</f>
        <v>4.069531175498688</v>
      </c>
    </row>
  </sheetData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Variabilita' dell'accelerazione, in funzione della variabilita' di tempo e spostamento.xls</dc:title>
  <dc:subject/>
  <dc:creator>Roberto Occa</dc:creator>
  <cp:keywords/>
  <dc:description/>
  <cp:lastModifiedBy>Roberto Occa</cp:lastModifiedBy>
  <cp:lastPrinted>2007-11-20T22:36:07Z</cp:lastPrinted>
  <dcterms:created xsi:type="dcterms:W3CDTF">2007-11-20T16:55:30Z</dcterms:created>
  <dcterms:modified xsi:type="dcterms:W3CDTF">2007-11-24T05:54:38Z</dcterms:modified>
  <cp:category/>
  <cp:version/>
  <cp:contentType/>
  <cp:contentStatus/>
</cp:coreProperties>
</file>