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320" windowWidth="12360" windowHeight="9060" activeTab="1"/>
  </bookViews>
  <sheets>
    <sheet name="Foglio1" sheetId="1" r:id="rId1"/>
    <sheet name="Foglio1 (2)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<sst xmlns="http://schemas.openxmlformats.org/spreadsheetml/2006/main" count="35" uniqueCount="24">
  <si>
    <t>VR</t>
  </si>
  <si>
    <t>V Liquido</t>
  </si>
  <si>
    <t>FS</t>
  </si>
  <si>
    <t>V Solido</t>
  </si>
  <si>
    <t>Imm tot</t>
  </si>
  <si>
    <t>Em tot</t>
  </si>
  <si>
    <t>Peso Solido</t>
  </si>
  <si>
    <t>VI</t>
  </si>
  <si>
    <t>FA</t>
  </si>
  <si>
    <t>D</t>
  </si>
  <si>
    <t>gf</t>
  </si>
  <si>
    <t>N</t>
  </si>
  <si>
    <t>corpo fuori</t>
  </si>
  <si>
    <t>sott'acqua</t>
  </si>
  <si>
    <r>
      <t>cm</t>
    </r>
    <r>
      <rPr>
        <vertAlign val="superscript"/>
        <sz val="10"/>
        <rFont val="Arial"/>
        <family val="2"/>
      </rPr>
      <t>3</t>
    </r>
  </si>
  <si>
    <t>A</t>
  </si>
  <si>
    <t>P solido</t>
  </si>
  <si>
    <t>densita'</t>
  </si>
  <si>
    <r>
      <t>g/cm</t>
    </r>
    <r>
      <rPr>
        <vertAlign val="superscript"/>
        <sz val="10"/>
        <rFont val="Arial"/>
        <family val="2"/>
      </rPr>
      <t>3</t>
    </r>
  </si>
  <si>
    <t>Dati misurati</t>
  </si>
  <si>
    <t>Dati elaborati</t>
  </si>
  <si>
    <t>Corpo immerso in acqua, appeso a un dinamometro, variando lo stato di immersione.</t>
  </si>
  <si>
    <t>Dati del liquido</t>
  </si>
  <si>
    <t>Dati del corpo solido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</si>
</sst>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5.75"/>
      <name val="Arial"/>
      <family val="0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Forza di Archimede in funzione del volume immerso.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95"/>
          <c:w val="0.8995"/>
          <c:h val="0.81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'Foglio1 (2)'!$F$6:$F$17</c:f>
              <c:numCache/>
            </c:numRef>
          </c:xVal>
          <c:yVal>
            <c:numRef>
              <c:f>'Foglio1 (2)'!$G$6:$G$17</c:f>
              <c:numCache/>
            </c:numRef>
          </c:yVal>
          <c:smooth val="0"/>
        </c:ser>
        <c:axId val="2823075"/>
        <c:axId val="25407676"/>
      </c:scatterChart>
      <c:valAx>
        <c:axId val="2823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Volume immerso [cm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407676"/>
        <c:crosses val="autoZero"/>
        <c:crossBetween val="midCat"/>
        <c:dispUnits/>
      </c:valAx>
      <c:valAx>
        <c:axId val="25407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Forza di Archimede [gf]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307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11</xdr:row>
      <xdr:rowOff>66675</xdr:rowOff>
    </xdr:from>
    <xdr:to>
      <xdr:col>11</xdr:col>
      <xdr:colOff>228600</xdr:colOff>
      <xdr:row>18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28975" y="1885950"/>
          <a:ext cx="24669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VR  volume segnato dal recipiente graduato
D    forza segnata dal dinamometro
VI   volume immerso del corpo
A    forza di Archimede
VS  volume del corpo solido
P    peso del corpo solido
VL  volume del liquido</a:t>
          </a:r>
        </a:p>
      </xdr:txBody>
    </xdr:sp>
    <xdr:clientData/>
  </xdr:twoCellAnchor>
  <xdr:oneCellAnchor>
    <xdr:from>
      <xdr:col>1</xdr:col>
      <xdr:colOff>66675</xdr:colOff>
      <xdr:row>19</xdr:row>
      <xdr:rowOff>9525</xdr:rowOff>
    </xdr:from>
    <xdr:ext cx="4371975" cy="876300"/>
    <xdr:sp>
      <xdr:nvSpPr>
        <xdr:cNvPr id="2" name="TextBox 2"/>
        <xdr:cNvSpPr txBox="1">
          <a:spLocks noChangeArrowheads="1"/>
        </xdr:cNvSpPr>
      </xdr:nvSpPr>
      <xdr:spPr>
        <a:xfrm>
          <a:off x="180975" y="3124200"/>
          <a:ext cx="43719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Compito: 1: calcola tutti i dati mancanti, da inserire nei rettangolini.
2: Fare il grafico della forza di Archimede in funzione del volume immerso.
Asse x: VI volume immerso. Scala 1 cm : 50. Fondo scala: 12 cm : 600.
Asse y: A forza Archimede. Scala: come per le x.
Uteriore indicazione: come grafico qui sotto.</a:t>
          </a:r>
        </a:p>
      </xdr:txBody>
    </xdr:sp>
    <xdr:clientData/>
  </xdr:oneCellAnchor>
  <xdr:twoCellAnchor>
    <xdr:from>
      <xdr:col>1</xdr:col>
      <xdr:colOff>0</xdr:colOff>
      <xdr:row>25</xdr:row>
      <xdr:rowOff>9525</xdr:rowOff>
    </xdr:from>
    <xdr:to>
      <xdr:col>7</xdr:col>
      <xdr:colOff>409575</xdr:colOff>
      <xdr:row>46</xdr:row>
      <xdr:rowOff>152400</xdr:rowOff>
    </xdr:to>
    <xdr:graphicFrame>
      <xdr:nvGraphicFramePr>
        <xdr:cNvPr id="3" name="Chart 3"/>
        <xdr:cNvGraphicFramePr/>
      </xdr:nvGraphicFramePr>
      <xdr:xfrm>
        <a:off x="114300" y="4095750"/>
        <a:ext cx="34385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428625</xdr:colOff>
      <xdr:row>25</xdr:row>
      <xdr:rowOff>0</xdr:rowOff>
    </xdr:from>
    <xdr:to>
      <xdr:col>11</xdr:col>
      <xdr:colOff>238125</xdr:colOff>
      <xdr:row>43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71875" y="4086225"/>
          <a:ext cx="213360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Roberto Occa chiede chiarimenti allo sperimentatore Renato Del Noce.
D: Gli stati di immersione li hai fatto a caso, o ti sei posto una regola?
R: Ho misurato gli stati in una sequenza di emersione. Il primo col solido completamente immerso, poi 2 ogni 100 cm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il primo 1320, poi 1320-40 = 1280, poi scalando sempre delle stesse differenze: 1320-100, 1320-100-40, ecc... Tranne l'ultimo, che poiche' mancava poco all'emersione totale, l'ho estratto del tutto.
d: Perche' lo sperimentatore non ha fatto variazioni 50+50 =100, bensi' 40+60 = 100 ?
</a:t>
          </a:r>
        </a:p>
      </xdr:txBody>
    </xdr:sp>
    <xdr:clientData/>
  </xdr:twoCellAnchor>
  <xdr:twoCellAnchor>
    <xdr:from>
      <xdr:col>1</xdr:col>
      <xdr:colOff>0</xdr:colOff>
      <xdr:row>47</xdr:row>
      <xdr:rowOff>57150</xdr:rowOff>
    </xdr:from>
    <xdr:to>
      <xdr:col>11</xdr:col>
      <xdr:colOff>209550</xdr:colOff>
      <xdr:row>53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4300" y="7705725"/>
          <a:ext cx="55626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Nota sulla esposizione dei dati.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Nell'esposizione dei dati non viene considerato la sequenza con cui sono stati generati, poiche' il risultato e' indipendente da cio'. In questo caso: la forza del dinamometro dipende solo dal volume immerso, indipendentemente se questo stato e' di una sequenza di emersione, immersione, o a caso. Quindi i dati vengono presentati nell'ordine standard: quello crescente della variabile considerata indipendente-controllata (in questo caso il volume immerso)..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workbookViewId="0" topLeftCell="A1">
      <selection activeCell="F5" sqref="F5"/>
    </sheetView>
  </sheetViews>
  <sheetFormatPr defaultColWidth="9.140625" defaultRowHeight="12.75"/>
  <cols>
    <col min="1" max="1" width="1.7109375" style="0" customWidth="1"/>
  </cols>
  <sheetData>
    <row r="2" spans="2:6" ht="12.75">
      <c r="B2" s="1" t="s">
        <v>1</v>
      </c>
      <c r="E2" s="1" t="s">
        <v>3</v>
      </c>
      <c r="F2" t="s">
        <v>6</v>
      </c>
    </row>
    <row r="3" spans="2:6" ht="12.75">
      <c r="B3">
        <v>760</v>
      </c>
      <c r="E3">
        <f>E17-E6</f>
        <v>560</v>
      </c>
      <c r="F3">
        <f>F6</f>
        <v>600</v>
      </c>
    </row>
    <row r="5" spans="2:9" ht="12.75">
      <c r="B5" s="1" t="s">
        <v>0</v>
      </c>
      <c r="C5" s="1" t="s">
        <v>2</v>
      </c>
      <c r="E5" s="1" t="s">
        <v>0</v>
      </c>
      <c r="F5" s="1" t="s">
        <v>2</v>
      </c>
      <c r="H5" s="1" t="s">
        <v>7</v>
      </c>
      <c r="I5" s="1" t="s">
        <v>8</v>
      </c>
    </row>
    <row r="6" spans="2:9" ht="12.75">
      <c r="B6">
        <v>1320</v>
      </c>
      <c r="C6">
        <v>29</v>
      </c>
      <c r="D6" t="s">
        <v>4</v>
      </c>
      <c r="E6">
        <v>760</v>
      </c>
      <c r="F6">
        <v>600</v>
      </c>
      <c r="H6">
        <f aca="true" t="shared" si="0" ref="H6:H17">E6-E$6</f>
        <v>0</v>
      </c>
      <c r="I6">
        <f>F$6-F6</f>
        <v>0</v>
      </c>
    </row>
    <row r="7" spans="2:9" ht="12.75">
      <c r="B7">
        <v>1280</v>
      </c>
      <c r="C7">
        <v>75</v>
      </c>
      <c r="E7">
        <v>820</v>
      </c>
      <c r="F7">
        <v>520</v>
      </c>
      <c r="H7">
        <f t="shared" si="0"/>
        <v>60</v>
      </c>
      <c r="I7">
        <f aca="true" t="shared" si="1" ref="I7:I17">F$6-F7</f>
        <v>80</v>
      </c>
    </row>
    <row r="8" spans="2:9" ht="12.75">
      <c r="B8">
        <f aca="true" t="shared" si="2" ref="B8:B16">B6-100</f>
        <v>1220</v>
      </c>
      <c r="C8">
        <v>93</v>
      </c>
      <c r="E8">
        <v>880</v>
      </c>
      <c r="F8">
        <v>470</v>
      </c>
      <c r="H8">
        <f t="shared" si="0"/>
        <v>120</v>
      </c>
      <c r="I8">
        <f t="shared" si="1"/>
        <v>130</v>
      </c>
    </row>
    <row r="9" spans="2:9" ht="12.75">
      <c r="B9">
        <f t="shared" si="2"/>
        <v>1180</v>
      </c>
      <c r="C9">
        <v>170</v>
      </c>
      <c r="E9">
        <v>920</v>
      </c>
      <c r="F9">
        <v>420</v>
      </c>
      <c r="H9">
        <f t="shared" si="0"/>
        <v>160</v>
      </c>
      <c r="I9">
        <f t="shared" si="1"/>
        <v>180</v>
      </c>
    </row>
    <row r="10" spans="2:9" ht="12.75">
      <c r="B10">
        <f t="shared" si="2"/>
        <v>1120</v>
      </c>
      <c r="C10">
        <v>220</v>
      </c>
      <c r="E10">
        <v>980</v>
      </c>
      <c r="F10">
        <v>370</v>
      </c>
      <c r="H10">
        <f t="shared" si="0"/>
        <v>220</v>
      </c>
      <c r="I10">
        <f t="shared" si="1"/>
        <v>230</v>
      </c>
    </row>
    <row r="11" spans="2:9" ht="12.75">
      <c r="B11">
        <f t="shared" si="2"/>
        <v>1080</v>
      </c>
      <c r="C11">
        <v>270</v>
      </c>
      <c r="E11">
        <v>1020</v>
      </c>
      <c r="F11">
        <v>320</v>
      </c>
      <c r="H11">
        <f t="shared" si="0"/>
        <v>260</v>
      </c>
      <c r="I11">
        <f t="shared" si="1"/>
        <v>280</v>
      </c>
    </row>
    <row r="12" spans="2:9" ht="12.75">
      <c r="B12">
        <f t="shared" si="2"/>
        <v>1020</v>
      </c>
      <c r="C12">
        <v>320</v>
      </c>
      <c r="E12">
        <v>1080</v>
      </c>
      <c r="F12">
        <v>270</v>
      </c>
      <c r="H12">
        <f t="shared" si="0"/>
        <v>320</v>
      </c>
      <c r="I12">
        <f t="shared" si="1"/>
        <v>330</v>
      </c>
    </row>
    <row r="13" spans="2:9" ht="12.75">
      <c r="B13">
        <f t="shared" si="2"/>
        <v>980</v>
      </c>
      <c r="C13">
        <v>370</v>
      </c>
      <c r="E13">
        <v>1120</v>
      </c>
      <c r="F13">
        <v>220</v>
      </c>
      <c r="H13">
        <f t="shared" si="0"/>
        <v>360</v>
      </c>
      <c r="I13">
        <f t="shared" si="1"/>
        <v>380</v>
      </c>
    </row>
    <row r="14" spans="2:9" ht="12.75">
      <c r="B14">
        <f t="shared" si="2"/>
        <v>920</v>
      </c>
      <c r="C14">
        <v>420</v>
      </c>
      <c r="E14">
        <v>1180</v>
      </c>
      <c r="F14">
        <v>170</v>
      </c>
      <c r="H14">
        <f t="shared" si="0"/>
        <v>420</v>
      </c>
      <c r="I14">
        <f t="shared" si="1"/>
        <v>430</v>
      </c>
    </row>
    <row r="15" spans="2:9" ht="12.75">
      <c r="B15">
        <f t="shared" si="2"/>
        <v>880</v>
      </c>
      <c r="C15">
        <v>470</v>
      </c>
      <c r="E15">
        <v>1220</v>
      </c>
      <c r="F15">
        <v>93</v>
      </c>
      <c r="H15">
        <f t="shared" si="0"/>
        <v>460</v>
      </c>
      <c r="I15">
        <f t="shared" si="1"/>
        <v>507</v>
      </c>
    </row>
    <row r="16" spans="2:9" ht="12.75">
      <c r="B16">
        <f t="shared" si="2"/>
        <v>820</v>
      </c>
      <c r="C16">
        <v>520</v>
      </c>
      <c r="E16">
        <v>1280</v>
      </c>
      <c r="F16">
        <v>75</v>
      </c>
      <c r="H16">
        <f t="shared" si="0"/>
        <v>520</v>
      </c>
      <c r="I16">
        <f t="shared" si="1"/>
        <v>525</v>
      </c>
    </row>
    <row r="17" spans="2:9" ht="12.75">
      <c r="B17">
        <v>760</v>
      </c>
      <c r="C17">
        <v>600</v>
      </c>
      <c r="D17" t="s">
        <v>5</v>
      </c>
      <c r="E17">
        <v>1320</v>
      </c>
      <c r="F17">
        <v>29</v>
      </c>
      <c r="H17">
        <f t="shared" si="0"/>
        <v>560</v>
      </c>
      <c r="I17">
        <f t="shared" si="1"/>
        <v>571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 topLeftCell="B1">
      <selection activeCell="J20" sqref="J20"/>
    </sheetView>
  </sheetViews>
  <sheetFormatPr defaultColWidth="9.140625" defaultRowHeight="12.75"/>
  <cols>
    <col min="1" max="1" width="1.7109375" style="0" customWidth="1"/>
    <col min="2" max="2" width="3.00390625" style="0" bestFit="1" customWidth="1"/>
    <col min="3" max="4" width="7.7109375" style="0" customWidth="1"/>
    <col min="5" max="5" width="9.57421875" style="0" customWidth="1"/>
    <col min="6" max="11" width="8.7109375" style="0" customWidth="1"/>
    <col min="12" max="12" width="4.140625" style="0" customWidth="1"/>
  </cols>
  <sheetData>
    <row r="1" ht="12.75">
      <c r="B1" s="5" t="s">
        <v>21</v>
      </c>
    </row>
    <row r="2" ht="12.75">
      <c r="B2" s="1"/>
    </row>
    <row r="3" spans="2:9" ht="12.75">
      <c r="B3" t="s">
        <v>19</v>
      </c>
      <c r="F3" t="s">
        <v>20</v>
      </c>
      <c r="I3" t="s">
        <v>23</v>
      </c>
    </row>
    <row r="4" spans="2:11" ht="14.25">
      <c r="B4" s="4"/>
      <c r="C4" s="2" t="s">
        <v>14</v>
      </c>
      <c r="D4" s="2" t="s">
        <v>10</v>
      </c>
      <c r="F4" s="2" t="s">
        <v>14</v>
      </c>
      <c r="G4" s="2" t="s">
        <v>10</v>
      </c>
      <c r="I4" s="2" t="s">
        <v>14</v>
      </c>
      <c r="J4" s="2" t="s">
        <v>10</v>
      </c>
      <c r="K4" s="2" t="s">
        <v>18</v>
      </c>
    </row>
    <row r="5" spans="2:11" ht="12.75">
      <c r="B5" s="3" t="s">
        <v>11</v>
      </c>
      <c r="C5" s="3" t="s">
        <v>0</v>
      </c>
      <c r="D5" s="3" t="s">
        <v>9</v>
      </c>
      <c r="F5" s="3" t="s">
        <v>7</v>
      </c>
      <c r="G5" s="3" t="s">
        <v>15</v>
      </c>
      <c r="I5" s="3" t="s">
        <v>3</v>
      </c>
      <c r="J5" s="3" t="s">
        <v>16</v>
      </c>
      <c r="K5" s="3" t="s">
        <v>17</v>
      </c>
    </row>
    <row r="6" spans="2:11" ht="12.75">
      <c r="B6">
        <v>0</v>
      </c>
      <c r="C6">
        <v>760</v>
      </c>
      <c r="D6">
        <v>600</v>
      </c>
      <c r="E6" t="s">
        <v>12</v>
      </c>
      <c r="F6">
        <f>C6-C$6</f>
        <v>0</v>
      </c>
      <c r="G6">
        <f>D$6-D6</f>
        <v>0</v>
      </c>
      <c r="I6" s="6"/>
      <c r="J6" s="6"/>
      <c r="K6" s="6"/>
    </row>
    <row r="7" spans="2:7" ht="12.75">
      <c r="B7">
        <v>1</v>
      </c>
      <c r="C7">
        <v>820</v>
      </c>
      <c r="D7">
        <v>520</v>
      </c>
      <c r="F7">
        <f>C7-C$6</f>
        <v>60</v>
      </c>
      <c r="G7">
        <f>D$6-D7</f>
        <v>80</v>
      </c>
    </row>
    <row r="8" spans="2:9" ht="12.75">
      <c r="B8">
        <v>2</v>
      </c>
      <c r="C8">
        <v>880</v>
      </c>
      <c r="D8">
        <v>470</v>
      </c>
      <c r="F8">
        <f>C8-C$6</f>
        <v>120</v>
      </c>
      <c r="G8">
        <f>D$6-D8</f>
        <v>130</v>
      </c>
      <c r="I8" t="s">
        <v>22</v>
      </c>
    </row>
    <row r="9" spans="2:9" ht="14.25">
      <c r="B9">
        <v>3</v>
      </c>
      <c r="C9">
        <v>920</v>
      </c>
      <c r="D9">
        <v>420</v>
      </c>
      <c r="F9">
        <f>C9-C$6</f>
        <v>160</v>
      </c>
      <c r="G9">
        <f>D$6-D9</f>
        <v>180</v>
      </c>
      <c r="I9" s="2" t="s">
        <v>14</v>
      </c>
    </row>
    <row r="10" spans="2:9" ht="12.75">
      <c r="B10">
        <v>4</v>
      </c>
      <c r="C10">
        <v>980</v>
      </c>
      <c r="D10">
        <v>370</v>
      </c>
      <c r="F10" s="6"/>
      <c r="G10" s="6"/>
      <c r="I10" s="3" t="s">
        <v>1</v>
      </c>
    </row>
    <row r="11" spans="2:9" ht="12.75">
      <c r="B11">
        <v>5</v>
      </c>
      <c r="C11">
        <v>1020</v>
      </c>
      <c r="D11">
        <v>320</v>
      </c>
      <c r="F11" s="6"/>
      <c r="G11" s="6"/>
      <c r="I11" s="6"/>
    </row>
    <row r="12" spans="2:7" ht="12.75">
      <c r="B12">
        <v>6</v>
      </c>
      <c r="C12">
        <v>1080</v>
      </c>
      <c r="D12">
        <v>270</v>
      </c>
      <c r="F12" s="6"/>
      <c r="G12" s="6"/>
    </row>
    <row r="13" spans="2:7" ht="12.75">
      <c r="B13">
        <v>7</v>
      </c>
      <c r="C13">
        <v>1120</v>
      </c>
      <c r="D13">
        <v>220</v>
      </c>
      <c r="F13" s="6"/>
      <c r="G13" s="6"/>
    </row>
    <row r="14" spans="2:7" ht="12.75">
      <c r="B14">
        <v>8</v>
      </c>
      <c r="C14">
        <v>1180</v>
      </c>
      <c r="D14">
        <v>170</v>
      </c>
      <c r="F14" s="6"/>
      <c r="G14" s="6"/>
    </row>
    <row r="15" spans="2:7" ht="12.75">
      <c r="B15">
        <v>9</v>
      </c>
      <c r="C15">
        <v>1220</v>
      </c>
      <c r="D15">
        <v>93</v>
      </c>
      <c r="F15" s="6"/>
      <c r="G15" s="6"/>
    </row>
    <row r="16" spans="2:7" ht="12.75">
      <c r="B16">
        <v>10</v>
      </c>
      <c r="C16">
        <v>1280</v>
      </c>
      <c r="D16">
        <v>75</v>
      </c>
      <c r="F16" s="6"/>
      <c r="G16" s="6"/>
    </row>
    <row r="17" spans="2:7" ht="12.75">
      <c r="B17">
        <v>11</v>
      </c>
      <c r="C17">
        <v>1320</v>
      </c>
      <c r="D17">
        <v>29</v>
      </c>
      <c r="E17" t="s">
        <v>13</v>
      </c>
      <c r="F17">
        <f>C17-C$6</f>
        <v>560</v>
      </c>
      <c r="G17">
        <f>D$6-D17</f>
        <v>571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 immerso in acqua, appeso a un dinamometro, variando lo stato di immersione.xls</dc:title>
  <dc:subject/>
  <dc:creator>Roberto Occa</dc:creator>
  <cp:keywords/>
  <dc:description/>
  <cp:lastModifiedBy>Roberto Occa</cp:lastModifiedBy>
  <cp:lastPrinted>2008-11-04T21:09:43Z</cp:lastPrinted>
  <dcterms:created xsi:type="dcterms:W3CDTF">2008-11-03T16:38:21Z</dcterms:created>
  <dcterms:modified xsi:type="dcterms:W3CDTF">2008-11-18T05:43:32Z</dcterms:modified>
  <cp:category/>
  <cp:version/>
  <cp:contentType/>
  <cp:contentStatus/>
</cp:coreProperties>
</file>